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862"/>
  </bookViews>
  <sheets>
    <sheet name="1、汇泽药业" sheetId="2" r:id="rId1"/>
    <sheet name="2、安健成益药业" sheetId="3" r:id="rId2"/>
    <sheet name="3、上置供热" sheetId="4" r:id="rId3"/>
    <sheet name="4、维尔利生物科技" sheetId="5" r:id="rId4"/>
    <sheet name="5、平安医养" sheetId="6" r:id="rId5"/>
    <sheet name="6.农信生物科技" sheetId="7" r:id="rId6"/>
    <sheet name="7.汇德旭盛医药" sheetId="8" r:id="rId7"/>
    <sheet name="8.兴柏生物工程" sheetId="9" r:id="rId8"/>
    <sheet name="9.金鱼漆业分厂" sheetId="10" r:id="rId9"/>
    <sheet name="10.中科新能源" sheetId="11" r:id="rId10"/>
    <sheet name="11.鑫农孵化基地" sheetId="12" r:id="rId11"/>
  </sheets>
  <definedNames>
    <definedName name="_xlnm._FilterDatabase" localSheetId="9" hidden="1">'10.中科新能源'!$H$4:$H$7</definedName>
    <definedName name="_xlnm._FilterDatabase" localSheetId="0" hidden="1">'1、汇泽药业'!$A$3:$H$28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<sst xmlns="http://schemas.openxmlformats.org/spreadsheetml/2006/main" count="614" uniqueCount="309">
  <si>
    <t>企业招用高校毕业生社会保险补贴人员名册</t>
  </si>
  <si>
    <t>填报单位：仁合益康汇泽药业河北有限公司                                             单位（元）</t>
  </si>
  <si>
    <t>序号</t>
  </si>
  <si>
    <t>姓名</t>
  </si>
  <si>
    <t>身份证号</t>
  </si>
  <si>
    <t>就业创业
证号码</t>
  </si>
  <si>
    <t>毕业证
证书编号</t>
  </si>
  <si>
    <t>劳动合同
起止时间</t>
  </si>
  <si>
    <t>补贴起止时间</t>
  </si>
  <si>
    <t>社保补贴</t>
  </si>
  <si>
    <t>柳璐</t>
  </si>
  <si>
    <t>130125********3560</t>
  </si>
  <si>
    <t>130133002300****</t>
  </si>
  <si>
    <t>1288412023060*****</t>
  </si>
  <si>
    <t>2023.11.24-2.26.11.23</t>
  </si>
  <si>
    <t>2026.4-2026.6</t>
  </si>
  <si>
    <t>刘亚茹</t>
  </si>
  <si>
    <t>130133********0924</t>
  </si>
  <si>
    <t>130133002500****</t>
  </si>
  <si>
    <t>1010412024050*****</t>
  </si>
  <si>
    <t>2025.2.1-2028.1.31</t>
  </si>
  <si>
    <t>贾晨坤</t>
  </si>
  <si>
    <t>130107********2131</t>
  </si>
  <si>
    <t>130107002000****</t>
  </si>
  <si>
    <t>1357812025050*****</t>
  </si>
  <si>
    <t>2025.8.5-2028.8.4</t>
  </si>
  <si>
    <t>王秀丽</t>
  </si>
  <si>
    <t>130323********0624</t>
  </si>
  <si>
    <t>1445812025050*****</t>
  </si>
  <si>
    <t>宁晓颖</t>
  </si>
  <si>
    <t>131127********2463</t>
  </si>
  <si>
    <t>1060612025050*****</t>
  </si>
  <si>
    <t>范文慧</t>
  </si>
  <si>
    <t>130124********0020</t>
  </si>
  <si>
    <t>1359512025050*****</t>
  </si>
  <si>
    <t>2025.8.1-2028.7.31</t>
  </si>
  <si>
    <t>巴添硕</t>
  </si>
  <si>
    <t>130528********1811</t>
  </si>
  <si>
    <t>1439612025060*****</t>
  </si>
  <si>
    <t>2025.9.1-2028.8.31</t>
  </si>
  <si>
    <t>李佳特</t>
  </si>
  <si>
    <t>130133********181X</t>
  </si>
  <si>
    <t>1404712025060*****</t>
  </si>
  <si>
    <t>张亢可</t>
  </si>
  <si>
    <t>130133********1229</t>
  </si>
  <si>
    <t>1307212025060*****</t>
  </si>
  <si>
    <t>位文琪</t>
  </si>
  <si>
    <t>130133********3328</t>
  </si>
  <si>
    <t>1420212025050*****</t>
  </si>
  <si>
    <t>2025.10.21-2028.10.20</t>
  </si>
  <si>
    <t>刘思曼</t>
  </si>
  <si>
    <t>130133********2749</t>
  </si>
  <si>
    <t>2025.11.11-2028.11.10</t>
  </si>
  <si>
    <t>周子豪</t>
  </si>
  <si>
    <t>130133********2434</t>
  </si>
  <si>
    <t>1340312025060*****</t>
  </si>
  <si>
    <t>2025.11.3-2028.11.2</t>
  </si>
  <si>
    <t>刘学达</t>
  </si>
  <si>
    <t>130133********0913</t>
  </si>
  <si>
    <t>1278512025060*****</t>
  </si>
  <si>
    <t>2025.11.25-2028.11.24</t>
  </si>
  <si>
    <t>周佳蕾</t>
  </si>
  <si>
    <t>130133********1226</t>
  </si>
  <si>
    <t>130133002600****</t>
  </si>
  <si>
    <t>1009312025050*****</t>
  </si>
  <si>
    <t>2026.1.4-2029.1.3</t>
  </si>
  <si>
    <t>张若南</t>
  </si>
  <si>
    <t>130133********2725</t>
  </si>
  <si>
    <t>130104002400****</t>
  </si>
  <si>
    <t>1620412024060*****</t>
  </si>
  <si>
    <t>2026.3.9-2029.3.8</t>
  </si>
  <si>
    <t>闫仪诺</t>
  </si>
  <si>
    <t>130130********2727</t>
  </si>
  <si>
    <t>1144112024050*****</t>
  </si>
  <si>
    <t>2026.3.17-2029.3.16</t>
  </si>
  <si>
    <t>高子腾</t>
  </si>
  <si>
    <t>130133********2713</t>
  </si>
  <si>
    <t>1340312024060*****</t>
  </si>
  <si>
    <t>2026.3.27-2029.3.26</t>
  </si>
  <si>
    <t>马晓龙</t>
  </si>
  <si>
    <t>130133********2418</t>
  </si>
  <si>
    <t>1177512024051*****</t>
  </si>
  <si>
    <t>2026.4.7-2029.4.6</t>
  </si>
  <si>
    <t>2026.5-2026.6</t>
  </si>
  <si>
    <t>范子彪</t>
  </si>
  <si>
    <t>130133********2118</t>
  </si>
  <si>
    <t>1428012024060*****</t>
  </si>
  <si>
    <t>2026.4.14-2029.4.13</t>
  </si>
  <si>
    <t>邢晓雨</t>
  </si>
  <si>
    <t>130124********0043</t>
  </si>
  <si>
    <t>巩泽芳</t>
  </si>
  <si>
    <t>130129********1039</t>
  </si>
  <si>
    <t>1454812025060*****</t>
  </si>
  <si>
    <t>董思彤</t>
  </si>
  <si>
    <t>130133********2727</t>
  </si>
  <si>
    <t>2026.4.21-2029.4.20</t>
  </si>
  <si>
    <t>柳怡博</t>
  </si>
  <si>
    <t>130133********3310</t>
  </si>
  <si>
    <t>1375012025060*****</t>
  </si>
  <si>
    <t>2026.5.12-2029.5.11</t>
  </si>
  <si>
    <t>钤浩飞</t>
  </si>
  <si>
    <t>130133********0614</t>
  </si>
  <si>
    <t>2026.5.6-2029.5.5</t>
  </si>
  <si>
    <t>于路宽</t>
  </si>
  <si>
    <t>1620312025060*****</t>
  </si>
  <si>
    <t>填报单位：河北安健成益医药科技有限公司                                              单位（元）</t>
  </si>
  <si>
    <t>曹凯月</t>
  </si>
  <si>
    <t>130730********0823</t>
  </si>
  <si>
    <t>130133002400****</t>
  </si>
  <si>
    <t>1340912023050*****</t>
  </si>
  <si>
    <t>2023.10.23-2026.10.22</t>
  </si>
  <si>
    <t>李健壮</t>
  </si>
  <si>
    <t>130183********1554</t>
  </si>
  <si>
    <t>1010312024050*****</t>
  </si>
  <si>
    <t>李晓彤</t>
  </si>
  <si>
    <t>130425********1060</t>
  </si>
  <si>
    <t>1008212025050*****</t>
  </si>
  <si>
    <t>2025.7.1-2028.6.30</t>
  </si>
  <si>
    <t>于佑佳</t>
  </si>
  <si>
    <t>130133********1815</t>
  </si>
  <si>
    <t>5013912025060*****</t>
  </si>
  <si>
    <t>李思璇</t>
  </si>
  <si>
    <t>130133********0624</t>
  </si>
  <si>
    <t>1426112025060*****</t>
  </si>
  <si>
    <t>2025.11.24-2028.11.23</t>
  </si>
  <si>
    <t>王孟成</t>
  </si>
  <si>
    <t>130133********0073</t>
  </si>
  <si>
    <t>1210512024050*****</t>
  </si>
  <si>
    <t>2026.2.24-2029.2.23</t>
  </si>
  <si>
    <t>侯朋雨</t>
  </si>
  <si>
    <t>130124********0926</t>
  </si>
  <si>
    <t>130124002500****</t>
  </si>
  <si>
    <t>2026.04.14-2029.04.13</t>
  </si>
  <si>
    <t>填报单位：上置供热石家庄股份有限公司</t>
  </si>
  <si>
    <t>单位：元</t>
  </si>
  <si>
    <t>就业失业登记证号</t>
  </si>
  <si>
    <t>毕业证证书编号</t>
  </si>
  <si>
    <t>劳动合同起止时间</t>
  </si>
  <si>
    <t>社保补贴（元）</t>
  </si>
  <si>
    <t>魏仕嘉</t>
  </si>
  <si>
    <t>130133********0036</t>
  </si>
  <si>
    <t>1142312023060*****</t>
  </si>
  <si>
    <t>2023.07.01-2026.6.30</t>
  </si>
  <si>
    <t>王志超</t>
  </si>
  <si>
    <t>130133********0091</t>
  </si>
  <si>
    <t>1278212023060*****</t>
  </si>
  <si>
    <t>2024.06.01-2027.5.31</t>
  </si>
  <si>
    <t>填报单位：河北维尔利生物科技有限公司</t>
  </si>
  <si>
    <t>毕雨涵</t>
  </si>
  <si>
    <t>130282********2627</t>
  </si>
  <si>
    <t>1008212023050*****</t>
  </si>
  <si>
    <t>2024.1.26-2027.1.25</t>
  </si>
  <si>
    <t>李相伟</t>
  </si>
  <si>
    <t>130981********2930</t>
  </si>
  <si>
    <t>1307212024060*****</t>
  </si>
  <si>
    <t>2025.7.7-2028.7.6</t>
  </si>
  <si>
    <t>田柯浩</t>
  </si>
  <si>
    <t>130133********1814</t>
  </si>
  <si>
    <t>李美琪</t>
  </si>
  <si>
    <t>130525********3327</t>
  </si>
  <si>
    <t>130525002500****</t>
  </si>
  <si>
    <t>1389512024050*****</t>
  </si>
  <si>
    <t>2025.8.4-2025.8.3</t>
  </si>
  <si>
    <t>王倩</t>
  </si>
  <si>
    <t>130132********2905</t>
  </si>
  <si>
    <t>130399001301****</t>
  </si>
  <si>
    <t>1005712025020*****</t>
  </si>
  <si>
    <t>2025.10.17-2028.10.16</t>
  </si>
  <si>
    <r>
      <rPr>
        <sz val="11"/>
        <color rgb="FF000000"/>
        <rFont val="宋体"/>
        <charset val="134"/>
      </rPr>
      <t>填报单位：</t>
    </r>
    <r>
      <rPr>
        <sz val="11"/>
        <color rgb="FF000000"/>
        <rFont val="宋体"/>
        <charset val="134"/>
      </rPr>
      <t>赵县平安医养服务有限公司</t>
    </r>
  </si>
  <si>
    <t>王子怡</t>
  </si>
  <si>
    <t>130127********1521</t>
  </si>
  <si>
    <t>1307012024060*****</t>
  </si>
  <si>
    <t>2024.7.06-2027.7.05</t>
  </si>
  <si>
    <t>白可可</t>
  </si>
  <si>
    <t>130133********1240</t>
  </si>
  <si>
    <t>1422512024050*****</t>
  </si>
  <si>
    <t>2024.7.11-2027.7.10</t>
  </si>
  <si>
    <t>王梦涵</t>
  </si>
  <si>
    <t>130133********1262</t>
  </si>
  <si>
    <t>1382212024060*****</t>
  </si>
  <si>
    <t>2025.6.1-2028.5.31</t>
  </si>
  <si>
    <t>杨晓润</t>
  </si>
  <si>
    <t>130133********1241</t>
  </si>
  <si>
    <t>1340112024060*****</t>
  </si>
  <si>
    <t>郝双泽</t>
  </si>
  <si>
    <t>130133********0043</t>
  </si>
  <si>
    <t>2025.10.1-2027.9.30</t>
  </si>
  <si>
    <t>冯朝婷</t>
  </si>
  <si>
    <t>130524********2020</t>
  </si>
  <si>
    <t>1221412024050*****</t>
  </si>
  <si>
    <t>李怡策</t>
  </si>
  <si>
    <t>130133********0052</t>
  </si>
  <si>
    <t>1288412024060*****</t>
  </si>
  <si>
    <t>周亚玲</t>
  </si>
  <si>
    <t>130133********3043</t>
  </si>
  <si>
    <t>曹梦楠</t>
  </si>
  <si>
    <t>130133********1828</t>
  </si>
  <si>
    <t>1433512025060*****</t>
  </si>
  <si>
    <t>2026.2.1-2029.1.31</t>
  </si>
  <si>
    <t xml:space="preserve">填报单位：河北农信生物科技有限责任公司  </t>
  </si>
  <si>
    <t>李玲</t>
  </si>
  <si>
    <t>130133********2149</t>
  </si>
  <si>
    <t>1008012023020*****</t>
  </si>
  <si>
    <t>2024.11.1-2026.10.31</t>
  </si>
  <si>
    <t>李浩天</t>
  </si>
  <si>
    <t>130133********0014</t>
  </si>
  <si>
    <t>2024.7.1-2026.10.31</t>
  </si>
  <si>
    <t>潘磊磊</t>
  </si>
  <si>
    <t>610522********5017</t>
  </si>
  <si>
    <t>130705002500****</t>
  </si>
  <si>
    <t>1402112023060*****</t>
  </si>
  <si>
    <t>席月鹏</t>
  </si>
  <si>
    <t>130925********7034</t>
  </si>
  <si>
    <t>1008612024020*****</t>
  </si>
  <si>
    <t>2025.5.1-2028.4.30</t>
  </si>
  <si>
    <t>苏亮亮</t>
  </si>
  <si>
    <t>130126********1811</t>
  </si>
  <si>
    <t>130126002500****</t>
  </si>
  <si>
    <t>沈梦宇</t>
  </si>
  <si>
    <t>421023********8522</t>
  </si>
  <si>
    <t>1053712024020*****</t>
  </si>
  <si>
    <t>2025.10.1-2028.9.30</t>
  </si>
  <si>
    <t xml:space="preserve">填报单位：河北汇德旭盛医药科技有限公司  </t>
  </si>
  <si>
    <t>杨逸哲</t>
  </si>
  <si>
    <t>130722*******8328</t>
  </si>
  <si>
    <t>1008212024050*****</t>
  </si>
  <si>
    <t>2024.8.27-2027.8.26</t>
  </si>
  <si>
    <t xml:space="preserve">填报单位：石家庄市兴柏生物工程有限公司   </t>
  </si>
  <si>
    <t>匙辰鹏</t>
  </si>
  <si>
    <t>130103********1812</t>
  </si>
  <si>
    <t>130108002500****</t>
  </si>
  <si>
    <t>1008212025022*****</t>
  </si>
  <si>
    <t>解莹莹</t>
  </si>
  <si>
    <t>130130********2741</t>
  </si>
  <si>
    <t>聂楠楠</t>
  </si>
  <si>
    <t>130435********1542</t>
  </si>
  <si>
    <t>王龙华</t>
  </si>
  <si>
    <t>130481********1969</t>
  </si>
  <si>
    <t>郑浩然</t>
  </si>
  <si>
    <t>130132********2564</t>
  </si>
  <si>
    <t>张雅娴</t>
  </si>
  <si>
    <t>131181********3562</t>
  </si>
  <si>
    <t>蒋超科</t>
  </si>
  <si>
    <t>412725********5038</t>
  </si>
  <si>
    <t>1009412025021*****</t>
  </si>
  <si>
    <t>王思佳</t>
  </si>
  <si>
    <t>130128********1244</t>
  </si>
  <si>
    <t>李丹彤</t>
  </si>
  <si>
    <t>130184********2049</t>
  </si>
  <si>
    <t>吕雪盟</t>
  </si>
  <si>
    <t>130424********2425</t>
  </si>
  <si>
    <t>刘运霞</t>
  </si>
  <si>
    <t>130423********1023</t>
  </si>
  <si>
    <t>周卓</t>
  </si>
  <si>
    <t>130323********3620</t>
  </si>
  <si>
    <t>庞萱萱</t>
  </si>
  <si>
    <t>410522********6422</t>
  </si>
  <si>
    <t>刘金铭</t>
  </si>
  <si>
    <t>130581********3124</t>
  </si>
  <si>
    <t>刘晓玉</t>
  </si>
  <si>
    <t>130123********5420</t>
  </si>
  <si>
    <t>130399001901****</t>
  </si>
  <si>
    <t>陈媛媛</t>
  </si>
  <si>
    <t>130132********1667</t>
  </si>
  <si>
    <t>张旭</t>
  </si>
  <si>
    <t>130623********1822</t>
  </si>
  <si>
    <t>王中杰</t>
  </si>
  <si>
    <t>130427********6924</t>
  </si>
  <si>
    <t>130427002200****</t>
  </si>
  <si>
    <t>焦婕</t>
  </si>
  <si>
    <t>130423********2429</t>
  </si>
  <si>
    <t>牛占占</t>
  </si>
  <si>
    <t>130434********3711</t>
  </si>
  <si>
    <t>李娜</t>
  </si>
  <si>
    <t>140925********0026</t>
  </si>
  <si>
    <t>1009412024021*****</t>
  </si>
  <si>
    <t>冉凯旋</t>
  </si>
  <si>
    <t>130929********8477</t>
  </si>
  <si>
    <t xml:space="preserve">填报单位：石家庄市油漆厂金鱼漆业分厂 </t>
  </si>
  <si>
    <t>李晨雨</t>
  </si>
  <si>
    <t>130133********3312</t>
  </si>
  <si>
    <t>130128002500****</t>
  </si>
  <si>
    <t>1389512025050*****</t>
  </si>
  <si>
    <t>2025.11.4-2028.12.31</t>
  </si>
  <si>
    <t>郭朝华</t>
  </si>
  <si>
    <t>130128********1252</t>
  </si>
  <si>
    <t>1162912025050*****</t>
  </si>
  <si>
    <t>2025.11.13-2028.12.31</t>
  </si>
  <si>
    <t>填报单位：石家庄中科新能源有限公司</t>
  </si>
  <si>
    <t>要森威</t>
  </si>
  <si>
    <t>130527********0053</t>
  </si>
  <si>
    <t>130527002500****</t>
  </si>
  <si>
    <t>1423112025060*****</t>
  </si>
  <si>
    <t>2025.07.07-2027.7.6</t>
  </si>
  <si>
    <t>2026.4—2026.6</t>
  </si>
  <si>
    <t>白江坤</t>
  </si>
  <si>
    <t>142325********0038</t>
  </si>
  <si>
    <t>131082002600****</t>
  </si>
  <si>
    <t>1452312025060*****</t>
  </si>
  <si>
    <t>2026.04.01-2028.03.31</t>
  </si>
  <si>
    <t>盖振余</t>
  </si>
  <si>
    <t>130105********2411</t>
  </si>
  <si>
    <t>130105002600****</t>
  </si>
  <si>
    <t>1363112025050*****</t>
  </si>
  <si>
    <t>填报单位：赵县新农孵化基地有限公司</t>
  </si>
  <si>
    <t>宋世阔</t>
  </si>
  <si>
    <t>130133********0071</t>
  </si>
  <si>
    <t>1010412025050*****</t>
  </si>
  <si>
    <t>2026.4.23-2029.4.22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</si>
</sst>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-mm\-dd"/>
    <numFmt numFmtId="178" formatCode="[$-409]yyyy\-mm\-dd;@"/>
  </numFmts>
  <fonts count="33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0.5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77" fontId="3" fillId="3" borderId="4" xfId="0" applyNumberFormat="1" applyFont="1" applyFill="1" applyBorder="1" applyAlignment="1">
      <alignment horizontal="center" vertical="center" wrapText="1"/>
    </xf>
    <xf numFmtId="17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1" fillId="2" borderId="0" xfId="0" applyFont="1" applyFill="1" applyAlignment="1"/>
    <xf numFmtId="0" fontId="0" fillId="2" borderId="0" xfId="0" applyFill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77" fontId="10" fillId="3" borderId="1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78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 quotePrefix="1">
      <alignment horizontal="center" vertical="center" wrapText="1"/>
    </xf>
    <xf numFmtId="0" fontId="11" fillId="3" borderId="5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 wrapText="1"/>
    </xf>
    <xf numFmtId="0" fontId="10" fillId="3" borderId="1" xfId="0" applyFont="1" applyFill="1" applyBorder="1" applyAlignment="1" quotePrefix="1">
      <alignment horizontal="center" vertical="center" wrapText="1"/>
    </xf>
    <xf numFmtId="0" fontId="11" fillId="3" borderId="1" xfId="0" applyFont="1" applyFill="1" applyBorder="1" applyAlignment="1" quotePrefix="1">
      <alignment horizontal="center" vertical="center" wrapText="1"/>
    </xf>
    <xf numFmtId="0" fontId="1" fillId="0" borderId="6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2" borderId="2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1" fillId="2" borderId="3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3" fillId="3" borderId="5" xfId="0" applyFont="1" applyFill="1" applyBorder="1" applyAlignment="1" quotePrefix="1">
      <alignment horizontal="center" vertical="center" wrapText="1"/>
    </xf>
    <xf numFmtId="0" fontId="3" fillId="4" borderId="2" xfId="0" applyFont="1" applyFill="1" applyBorder="1" applyAlignment="1" applyProtection="1" quotePrefix="1">
      <alignment horizontal="center" vertical="center" wrapText="1"/>
    </xf>
    <xf numFmtId="49" fontId="3" fillId="4" borderId="2" xfId="0" applyNumberFormat="1" applyFont="1" applyFill="1" applyBorder="1" applyAlignment="1" applyProtection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/>
    </xf>
    <xf numFmtId="49" fontId="3" fillId="4" borderId="1" xfId="0" applyNumberFormat="1" applyFont="1" applyFill="1" applyBorder="1" applyAlignment="1" applyProtection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1" sqref="A1:H1"/>
    </sheetView>
  </sheetViews>
  <sheetFormatPr defaultColWidth="9" defaultRowHeight="13.5" outlineLevelCol="7"/>
  <cols>
    <col min="1" max="1" width="5.75" style="59" customWidth="1"/>
    <col min="2" max="2" width="8" style="59" customWidth="1"/>
    <col min="3" max="3" width="17.375" style="59" customWidth="1"/>
    <col min="4" max="4" width="15" style="59" customWidth="1"/>
    <col min="5" max="5" width="17.75" style="59" customWidth="1"/>
    <col min="6" max="6" width="19.75" style="59" customWidth="1"/>
    <col min="7" max="7" width="13.75" style="59" customWidth="1"/>
    <col min="8" max="8" width="10.125" style="59" customWidth="1"/>
    <col min="9" max="16384" width="9" style="59"/>
  </cols>
  <sheetData>
    <row r="1" s="73" customFormat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74" customFormat="1" ht="24" customHeight="1" spans="1:8">
      <c r="A2" s="60" t="s">
        <v>1</v>
      </c>
      <c r="B2" s="60"/>
      <c r="C2" s="60"/>
      <c r="D2" s="60"/>
      <c r="E2" s="60"/>
      <c r="F2" s="60"/>
      <c r="G2" s="60"/>
      <c r="H2" s="60"/>
    </row>
    <row r="3" s="75" customFormat="1" ht="33" customHeight="1" spans="1:8">
      <c r="A3" s="76" t="s">
        <v>2</v>
      </c>
      <c r="B3" s="62" t="s">
        <v>3</v>
      </c>
      <c r="C3" s="76" t="s">
        <v>4</v>
      </c>
      <c r="D3" s="76" t="s">
        <v>5</v>
      </c>
      <c r="E3" s="76" t="s">
        <v>6</v>
      </c>
      <c r="F3" s="62" t="s">
        <v>7</v>
      </c>
      <c r="G3" s="76" t="s">
        <v>8</v>
      </c>
      <c r="H3" s="76" t="s">
        <v>9</v>
      </c>
    </row>
    <row r="4" s="75" customFormat="1" ht="27" customHeight="1" spans="1:8">
      <c r="A4" s="63">
        <v>1</v>
      </c>
      <c r="B4" s="48" t="s">
        <v>10</v>
      </c>
      <c r="C4" s="48" t="s">
        <v>11</v>
      </c>
      <c r="D4" s="48" t="s">
        <v>12</v>
      </c>
      <c r="E4" s="83" t="s">
        <v>13</v>
      </c>
      <c r="F4" s="78" t="s">
        <v>14</v>
      </c>
      <c r="G4" s="79" t="s">
        <v>15</v>
      </c>
      <c r="H4" s="65">
        <v>3491.67</v>
      </c>
    </row>
    <row r="5" s="75" customFormat="1" ht="27" customHeight="1" spans="1:8">
      <c r="A5" s="63">
        <v>2</v>
      </c>
      <c r="B5" s="54" t="s">
        <v>16</v>
      </c>
      <c r="C5" s="49" t="s">
        <v>17</v>
      </c>
      <c r="D5" s="49" t="s">
        <v>18</v>
      </c>
      <c r="E5" s="83" t="s">
        <v>19</v>
      </c>
      <c r="F5" s="64" t="s">
        <v>20</v>
      </c>
      <c r="G5" s="79" t="s">
        <v>15</v>
      </c>
      <c r="H5" s="65">
        <v>3491.67</v>
      </c>
    </row>
    <row r="6" s="75" customFormat="1" ht="27" customHeight="1" spans="1:8">
      <c r="A6" s="63">
        <v>3</v>
      </c>
      <c r="B6" s="8" t="s">
        <v>21</v>
      </c>
      <c r="C6" s="79" t="s">
        <v>22</v>
      </c>
      <c r="D6" s="79" t="s">
        <v>23</v>
      </c>
      <c r="E6" s="84" t="s">
        <v>24</v>
      </c>
      <c r="F6" s="72" t="s">
        <v>25</v>
      </c>
      <c r="G6" s="79" t="s">
        <v>15</v>
      </c>
      <c r="H6" s="65">
        <v>3491.67</v>
      </c>
    </row>
    <row r="7" s="75" customFormat="1" ht="27" customHeight="1" spans="1:8">
      <c r="A7" s="63">
        <v>4</v>
      </c>
      <c r="B7" s="8" t="s">
        <v>26</v>
      </c>
      <c r="C7" s="79" t="s">
        <v>27</v>
      </c>
      <c r="D7" s="79" t="s">
        <v>18</v>
      </c>
      <c r="E7" s="84" t="s">
        <v>28</v>
      </c>
      <c r="F7" s="72" t="s">
        <v>25</v>
      </c>
      <c r="G7" s="79" t="s">
        <v>15</v>
      </c>
      <c r="H7" s="65">
        <v>3491.67</v>
      </c>
    </row>
    <row r="8" s="75" customFormat="1" ht="27" customHeight="1" spans="1:8">
      <c r="A8" s="63">
        <v>5</v>
      </c>
      <c r="B8" s="8" t="s">
        <v>29</v>
      </c>
      <c r="C8" s="79" t="s">
        <v>30</v>
      </c>
      <c r="D8" s="79" t="s">
        <v>18</v>
      </c>
      <c r="E8" s="84" t="s">
        <v>31</v>
      </c>
      <c r="F8" s="72" t="s">
        <v>25</v>
      </c>
      <c r="G8" s="79" t="s">
        <v>15</v>
      </c>
      <c r="H8" s="65">
        <v>3491.67</v>
      </c>
    </row>
    <row r="9" s="75" customFormat="1" ht="27" customHeight="1" spans="1:8">
      <c r="A9" s="63">
        <v>6</v>
      </c>
      <c r="B9" s="8" t="s">
        <v>32</v>
      </c>
      <c r="C9" s="79" t="s">
        <v>33</v>
      </c>
      <c r="D9" s="79" t="s">
        <v>18</v>
      </c>
      <c r="E9" s="84" t="s">
        <v>34</v>
      </c>
      <c r="F9" s="81" t="s">
        <v>35</v>
      </c>
      <c r="G9" s="79" t="s">
        <v>15</v>
      </c>
      <c r="H9" s="65">
        <v>3491.67</v>
      </c>
    </row>
    <row r="10" s="75" customFormat="1" ht="27" customHeight="1" spans="1:8">
      <c r="A10" s="63">
        <v>7</v>
      </c>
      <c r="B10" s="79" t="s">
        <v>36</v>
      </c>
      <c r="C10" s="79" t="s">
        <v>37</v>
      </c>
      <c r="D10" s="79" t="s">
        <v>18</v>
      </c>
      <c r="E10" s="84" t="s">
        <v>38</v>
      </c>
      <c r="F10" s="72" t="s">
        <v>39</v>
      </c>
      <c r="G10" s="79" t="s">
        <v>15</v>
      </c>
      <c r="H10" s="65">
        <v>3491.67</v>
      </c>
    </row>
    <row r="11" s="75" customFormat="1" ht="27" customHeight="1" spans="1:8">
      <c r="A11" s="63">
        <v>8</v>
      </c>
      <c r="B11" s="79" t="s">
        <v>40</v>
      </c>
      <c r="C11" s="79" t="s">
        <v>41</v>
      </c>
      <c r="D11" s="79" t="s">
        <v>18</v>
      </c>
      <c r="E11" s="84" t="s">
        <v>42</v>
      </c>
      <c r="F11" s="72" t="s">
        <v>39</v>
      </c>
      <c r="G11" s="79" t="s">
        <v>15</v>
      </c>
      <c r="H11" s="65">
        <v>3491.67</v>
      </c>
    </row>
    <row r="12" s="75" customFormat="1" ht="27" customHeight="1" spans="1:8">
      <c r="A12" s="63">
        <v>9</v>
      </c>
      <c r="B12" s="79" t="s">
        <v>43</v>
      </c>
      <c r="C12" s="79" t="s">
        <v>44</v>
      </c>
      <c r="D12" s="79" t="s">
        <v>18</v>
      </c>
      <c r="E12" s="84" t="s">
        <v>45</v>
      </c>
      <c r="F12" s="72" t="s">
        <v>39</v>
      </c>
      <c r="G12" s="79" t="s">
        <v>15</v>
      </c>
      <c r="H12" s="65">
        <v>3491.67</v>
      </c>
    </row>
    <row r="13" s="75" customFormat="1" ht="29" customHeight="1" spans="1:8">
      <c r="A13" s="63">
        <v>10</v>
      </c>
      <c r="B13" s="79" t="s">
        <v>46</v>
      </c>
      <c r="C13" s="72" t="s">
        <v>47</v>
      </c>
      <c r="D13" s="79" t="s">
        <v>18</v>
      </c>
      <c r="E13" s="84" t="s">
        <v>48</v>
      </c>
      <c r="F13" s="72" t="s">
        <v>49</v>
      </c>
      <c r="G13" s="79" t="s">
        <v>15</v>
      </c>
      <c r="H13" s="65">
        <v>3491.67</v>
      </c>
    </row>
    <row r="14" s="75" customFormat="1" ht="29" customHeight="1" spans="1:8">
      <c r="A14" s="63">
        <v>11</v>
      </c>
      <c r="B14" s="82" t="s">
        <v>50</v>
      </c>
      <c r="C14" s="72" t="s">
        <v>51</v>
      </c>
      <c r="D14" s="79" t="s">
        <v>18</v>
      </c>
      <c r="E14" s="84" t="s">
        <v>48</v>
      </c>
      <c r="F14" s="72" t="s">
        <v>52</v>
      </c>
      <c r="G14" s="79" t="s">
        <v>15</v>
      </c>
      <c r="H14" s="65">
        <v>3491.67</v>
      </c>
    </row>
    <row r="15" s="75" customFormat="1" ht="29" customHeight="1" spans="1:8">
      <c r="A15" s="63">
        <v>12</v>
      </c>
      <c r="B15" s="82" t="s">
        <v>53</v>
      </c>
      <c r="C15" s="72" t="s">
        <v>54</v>
      </c>
      <c r="D15" s="79" t="s">
        <v>18</v>
      </c>
      <c r="E15" s="84" t="s">
        <v>55</v>
      </c>
      <c r="F15" s="72" t="s">
        <v>56</v>
      </c>
      <c r="G15" s="79" t="s">
        <v>15</v>
      </c>
      <c r="H15" s="65">
        <v>3491.67</v>
      </c>
    </row>
    <row r="16" s="75" customFormat="1" ht="29" customHeight="1" spans="1:8">
      <c r="A16" s="63">
        <v>13</v>
      </c>
      <c r="B16" s="82" t="s">
        <v>57</v>
      </c>
      <c r="C16" s="72" t="s">
        <v>58</v>
      </c>
      <c r="D16" s="79" t="s">
        <v>18</v>
      </c>
      <c r="E16" s="84" t="s">
        <v>59</v>
      </c>
      <c r="F16" s="72" t="s">
        <v>60</v>
      </c>
      <c r="G16" s="79" t="s">
        <v>15</v>
      </c>
      <c r="H16" s="65">
        <v>3491.67</v>
      </c>
    </row>
    <row r="17" s="75" customFormat="1" ht="29" customHeight="1" spans="1:8">
      <c r="A17" s="63">
        <v>14</v>
      </c>
      <c r="B17" s="82" t="s">
        <v>61</v>
      </c>
      <c r="C17" s="72" t="s">
        <v>62</v>
      </c>
      <c r="D17" s="79" t="s">
        <v>63</v>
      </c>
      <c r="E17" s="84" t="s">
        <v>64</v>
      </c>
      <c r="F17" s="72" t="s">
        <v>65</v>
      </c>
      <c r="G17" s="79" t="s">
        <v>15</v>
      </c>
      <c r="H17" s="65">
        <v>3491.67</v>
      </c>
    </row>
    <row r="18" s="75" customFormat="1" ht="29" customHeight="1" spans="1:8">
      <c r="A18" s="63">
        <v>15</v>
      </c>
      <c r="B18" s="82" t="s">
        <v>66</v>
      </c>
      <c r="C18" s="72" t="s">
        <v>67</v>
      </c>
      <c r="D18" s="65" t="s">
        <v>68</v>
      </c>
      <c r="E18" s="85" t="s">
        <v>69</v>
      </c>
      <c r="F18" s="65" t="s">
        <v>70</v>
      </c>
      <c r="G18" s="79" t="s">
        <v>15</v>
      </c>
      <c r="H18" s="65">
        <v>3491.67</v>
      </c>
    </row>
    <row r="19" s="75" customFormat="1" ht="29" customHeight="1" spans="1:8">
      <c r="A19" s="63">
        <v>16</v>
      </c>
      <c r="B19" s="82" t="s">
        <v>71</v>
      </c>
      <c r="C19" s="72" t="s">
        <v>72</v>
      </c>
      <c r="D19" s="65" t="s">
        <v>63</v>
      </c>
      <c r="E19" s="85" t="s">
        <v>73</v>
      </c>
      <c r="F19" s="65" t="s">
        <v>74</v>
      </c>
      <c r="G19" s="79" t="s">
        <v>15</v>
      </c>
      <c r="H19" s="65">
        <v>3491.67</v>
      </c>
    </row>
    <row r="20" s="75" customFormat="1" ht="29" customHeight="1" spans="1:8">
      <c r="A20" s="63">
        <v>17</v>
      </c>
      <c r="B20" s="82" t="s">
        <v>75</v>
      </c>
      <c r="C20" s="72" t="s">
        <v>76</v>
      </c>
      <c r="D20" s="65" t="s">
        <v>63</v>
      </c>
      <c r="E20" s="85" t="s">
        <v>77</v>
      </c>
      <c r="F20" s="65" t="s">
        <v>78</v>
      </c>
      <c r="G20" s="79" t="s">
        <v>15</v>
      </c>
      <c r="H20" s="65">
        <v>3491.67</v>
      </c>
    </row>
    <row r="21" s="75" customFormat="1" ht="29" customHeight="1" spans="1:8">
      <c r="A21" s="63">
        <v>18</v>
      </c>
      <c r="B21" s="82" t="s">
        <v>79</v>
      </c>
      <c r="C21" s="72" t="s">
        <v>80</v>
      </c>
      <c r="D21" s="65" t="s">
        <v>63</v>
      </c>
      <c r="E21" s="85" t="s">
        <v>81</v>
      </c>
      <c r="F21" s="65" t="s">
        <v>82</v>
      </c>
      <c r="G21" s="79" t="s">
        <v>83</v>
      </c>
      <c r="H21" s="65">
        <v>2327.78</v>
      </c>
    </row>
    <row r="22" s="75" customFormat="1" ht="29" customHeight="1" spans="1:8">
      <c r="A22" s="63">
        <v>19</v>
      </c>
      <c r="B22" s="82" t="s">
        <v>84</v>
      </c>
      <c r="C22" s="72" t="s">
        <v>85</v>
      </c>
      <c r="D22" s="65" t="s">
        <v>63</v>
      </c>
      <c r="E22" s="85" t="s">
        <v>86</v>
      </c>
      <c r="F22" s="65" t="s">
        <v>87</v>
      </c>
      <c r="G22" s="79" t="s">
        <v>83</v>
      </c>
      <c r="H22" s="65">
        <v>2327.78</v>
      </c>
    </row>
    <row r="23" s="75" customFormat="1" ht="29" customHeight="1" spans="1:8">
      <c r="A23" s="63">
        <v>20</v>
      </c>
      <c r="B23" s="82" t="s">
        <v>88</v>
      </c>
      <c r="C23" s="72" t="s">
        <v>89</v>
      </c>
      <c r="D23" s="65" t="s">
        <v>63</v>
      </c>
      <c r="E23" s="85" t="s">
        <v>45</v>
      </c>
      <c r="F23" s="65" t="s">
        <v>87</v>
      </c>
      <c r="G23" s="79" t="s">
        <v>83</v>
      </c>
      <c r="H23" s="65">
        <v>2327.78</v>
      </c>
    </row>
    <row r="24" s="75" customFormat="1" ht="29" customHeight="1" spans="1:8">
      <c r="A24" s="63">
        <v>21</v>
      </c>
      <c r="B24" s="82" t="s">
        <v>90</v>
      </c>
      <c r="C24" s="72" t="s">
        <v>91</v>
      </c>
      <c r="D24" s="65" t="s">
        <v>63</v>
      </c>
      <c r="E24" s="85" t="s">
        <v>92</v>
      </c>
      <c r="F24" s="65" t="s">
        <v>87</v>
      </c>
      <c r="G24" s="79" t="s">
        <v>83</v>
      </c>
      <c r="H24" s="65">
        <v>2327.78</v>
      </c>
    </row>
    <row r="25" s="75" customFormat="1" ht="29" customHeight="1" spans="1:8">
      <c r="A25" s="63">
        <v>22</v>
      </c>
      <c r="B25" s="82" t="s">
        <v>93</v>
      </c>
      <c r="C25" s="72" t="s">
        <v>94</v>
      </c>
      <c r="D25" s="65" t="s">
        <v>63</v>
      </c>
      <c r="E25" s="85" t="s">
        <v>69</v>
      </c>
      <c r="F25" s="65" t="s">
        <v>95</v>
      </c>
      <c r="G25" s="79" t="s">
        <v>83</v>
      </c>
      <c r="H25" s="65">
        <v>2327.78</v>
      </c>
    </row>
    <row r="26" s="75" customFormat="1" ht="29" customHeight="1" spans="1:8">
      <c r="A26" s="63">
        <v>23</v>
      </c>
      <c r="B26" s="82" t="s">
        <v>96</v>
      </c>
      <c r="C26" s="72" t="s">
        <v>97</v>
      </c>
      <c r="D26" s="65" t="s">
        <v>63</v>
      </c>
      <c r="E26" s="85" t="s">
        <v>98</v>
      </c>
      <c r="F26" s="65" t="s">
        <v>99</v>
      </c>
      <c r="G26" s="65">
        <v>2026.6</v>
      </c>
      <c r="H26" s="65">
        <v>1163.89</v>
      </c>
    </row>
    <row r="27" s="75" customFormat="1" ht="29" customHeight="1" spans="1:8">
      <c r="A27" s="63">
        <v>24</v>
      </c>
      <c r="B27" s="82" t="s">
        <v>100</v>
      </c>
      <c r="C27" s="72" t="s">
        <v>101</v>
      </c>
      <c r="D27" s="65" t="s">
        <v>63</v>
      </c>
      <c r="E27" s="85" t="s">
        <v>69</v>
      </c>
      <c r="F27" s="65" t="s">
        <v>102</v>
      </c>
      <c r="G27" s="65">
        <v>2026.6</v>
      </c>
      <c r="H27" s="65">
        <v>1163.89</v>
      </c>
    </row>
    <row r="28" s="75" customFormat="1" ht="29" customHeight="1" spans="1:8">
      <c r="A28" s="63">
        <v>25</v>
      </c>
      <c r="B28" s="82" t="s">
        <v>103</v>
      </c>
      <c r="C28" s="72" t="s">
        <v>41</v>
      </c>
      <c r="D28" s="85" t="s">
        <v>63</v>
      </c>
      <c r="E28" s="85" t="s">
        <v>104</v>
      </c>
      <c r="F28" s="65" t="s">
        <v>102</v>
      </c>
      <c r="G28" s="65">
        <v>2026.6</v>
      </c>
      <c r="H28" s="65">
        <v>1163.89</v>
      </c>
    </row>
    <row r="29" s="75" customFormat="1" ht="29" customHeight="1" spans="1:8">
      <c r="H29" s="75">
        <f>SUM(H4:H28)</f>
        <v>74488.96</v>
      </c>
    </row>
    <row r="30" ht="29" customHeight="1"/>
  </sheetData>
  <mergeCells count="2">
    <mergeCell ref="A1:H1"/>
    <mergeCell ref="A2:H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4.375" customWidth="1"/>
    <col min="2" max="2" width="11" customWidth="1"/>
    <col min="3" max="3" width="19.375" customWidth="1"/>
    <col min="4" max="4" width="17.125" customWidth="1"/>
    <col min="5" max="5" width="21.125" customWidth="1"/>
    <col min="6" max="6" width="19.125" customWidth="1"/>
    <col min="7" max="7" width="16.625" customWidth="1"/>
    <col min="8" max="8" width="12" customWidth="1"/>
    <col min="10" max="10" width="19.5" customWidth="1"/>
  </cols>
  <sheetData>
    <row r="1" customFormat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24" customHeight="1" spans="1:8">
      <c r="A2" s="4" t="s">
        <v>288</v>
      </c>
      <c r="B2" s="4"/>
      <c r="C2" s="4"/>
      <c r="D2" s="4"/>
      <c r="G2" s="5" t="s">
        <v>134</v>
      </c>
      <c r="H2" s="5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7" customHeight="1" spans="1:8">
      <c r="A4" s="7">
        <v>1</v>
      </c>
      <c r="B4" s="6" t="s">
        <v>289</v>
      </c>
      <c r="C4" s="6" t="s">
        <v>290</v>
      </c>
      <c r="D4" s="90" t="s">
        <v>291</v>
      </c>
      <c r="E4" s="90" t="s">
        <v>292</v>
      </c>
      <c r="F4" s="6" t="s">
        <v>293</v>
      </c>
      <c r="G4" s="6" t="s">
        <v>294</v>
      </c>
      <c r="H4" s="6">
        <v>3419.55</v>
      </c>
    </row>
    <row r="5" s="12" customFormat="1" ht="27" customHeight="1" spans="1:8">
      <c r="A5" s="7">
        <v>2</v>
      </c>
      <c r="B5" s="6" t="s">
        <v>295</v>
      </c>
      <c r="C5" s="6" t="s">
        <v>296</v>
      </c>
      <c r="D5" s="90" t="s">
        <v>297</v>
      </c>
      <c r="E5" s="90" t="s">
        <v>298</v>
      </c>
      <c r="F5" s="6" t="s">
        <v>299</v>
      </c>
      <c r="G5" s="6" t="s">
        <v>294</v>
      </c>
      <c r="H5" s="13">
        <v>3419.55</v>
      </c>
    </row>
    <row r="6" s="12" customFormat="1" ht="27" customHeight="1" spans="1:8">
      <c r="A6" s="7">
        <v>3</v>
      </c>
      <c r="B6" s="6" t="s">
        <v>300</v>
      </c>
      <c r="C6" s="90" t="s">
        <v>301</v>
      </c>
      <c r="D6" s="90" t="s">
        <v>302</v>
      </c>
      <c r="E6" s="90" t="s">
        <v>303</v>
      </c>
      <c r="F6" s="6" t="s">
        <v>299</v>
      </c>
      <c r="G6" s="6" t="s">
        <v>294</v>
      </c>
      <c r="H6" s="13">
        <v>3419.55</v>
      </c>
    </row>
    <row r="7" s="12" customFormat="1" ht="27" customHeight="1" spans="1:8">
      <c r="A7" s="14"/>
      <c r="B7" s="14"/>
      <c r="C7" s="14"/>
      <c r="D7" s="14"/>
      <c r="E7" s="14"/>
      <c r="F7" s="14"/>
      <c r="G7" s="14"/>
      <c r="H7" s="14">
        <f>SUM(H4:H6)</f>
        <v>10258.65</v>
      </c>
    </row>
    <row r="8" customFormat="1" spans="1:8">
      <c r="A8" s="11"/>
      <c r="B8" s="11"/>
      <c r="C8" s="11"/>
      <c r="D8" s="11"/>
      <c r="E8" s="11"/>
      <c r="F8" s="11"/>
      <c r="G8" s="11"/>
      <c r="H8" s="11"/>
    </row>
    <row r="9" customFormat="1" spans="1:8">
      <c r="A9" s="11"/>
      <c r="B9" s="11"/>
      <c r="C9" s="11"/>
      <c r="D9" s="11"/>
      <c r="E9" s="11"/>
      <c r="F9" s="11"/>
      <c r="G9" s="11"/>
      <c r="H9" s="11"/>
    </row>
  </sheetData>
  <mergeCells count="3">
    <mergeCell ref="A1:H1"/>
    <mergeCell ref="A2:D2"/>
    <mergeCell ref="G2:H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16" sqref="F16"/>
    </sheetView>
  </sheetViews>
  <sheetFormatPr defaultColWidth="9" defaultRowHeight="13.5" outlineLevelCol="7"/>
  <cols>
    <col min="1" max="1" width="4.375" customWidth="1"/>
    <col min="2" max="2" width="11" customWidth="1"/>
    <col min="3" max="3" width="19.375" customWidth="1"/>
    <col min="4" max="4" width="17.125" customWidth="1"/>
    <col min="5" max="5" width="21.125" customWidth="1"/>
    <col min="6" max="6" width="19.125" customWidth="1"/>
    <col min="7" max="7" width="19.375" customWidth="1"/>
    <col min="8" max="8" width="12" customWidth="1"/>
    <col min="10" max="10" width="19.5" customWidth="1"/>
  </cols>
  <sheetData>
    <row r="1" customFormat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24" customHeight="1" spans="1:8">
      <c r="A2" s="4" t="s">
        <v>304</v>
      </c>
      <c r="B2" s="4"/>
      <c r="C2" s="4"/>
      <c r="D2" s="4"/>
      <c r="G2" s="5" t="s">
        <v>134</v>
      </c>
      <c r="H2" s="5"/>
    </row>
    <row r="3" s="1" customFormat="1" ht="29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9" customHeight="1" spans="1:8">
      <c r="A4" s="7">
        <v>1</v>
      </c>
      <c r="B4" s="6" t="s">
        <v>305</v>
      </c>
      <c r="C4" s="8" t="s">
        <v>306</v>
      </c>
      <c r="D4" s="90" t="s">
        <v>63</v>
      </c>
      <c r="E4" s="6" t="s">
        <v>307</v>
      </c>
      <c r="F4" s="9" t="s">
        <v>308</v>
      </c>
      <c r="G4" s="10" t="s">
        <v>83</v>
      </c>
      <c r="H4" s="6">
        <v>2279.7</v>
      </c>
    </row>
    <row r="5" customFormat="1" ht="31" customHeight="1" spans="1:8">
      <c r="A5" s="11"/>
      <c r="B5" s="11"/>
      <c r="C5" s="11"/>
      <c r="D5" s="11"/>
      <c r="E5" s="11"/>
      <c r="F5" s="11"/>
      <c r="G5" s="11"/>
      <c r="H5" s="11"/>
    </row>
    <row r="6" customFormat="1" spans="1:8">
      <c r="A6" s="11"/>
      <c r="B6" s="11"/>
      <c r="C6" s="11"/>
      <c r="D6" s="11"/>
      <c r="E6" s="11"/>
      <c r="F6" s="11"/>
      <c r="G6" s="11"/>
      <c r="H6" s="11"/>
    </row>
    <row r="7" customFormat="1" spans="1:8">
      <c r="A7" s="11"/>
      <c r="B7" s="11"/>
      <c r="C7" s="11"/>
      <c r="D7" s="11"/>
      <c r="E7" s="11"/>
      <c r="F7" s="11"/>
      <c r="G7" s="11"/>
      <c r="H7" s="11"/>
    </row>
    <row r="8" customFormat="1" spans="1:8">
      <c r="A8" s="11"/>
      <c r="B8" s="11"/>
      <c r="C8" s="11"/>
      <c r="D8" s="11"/>
      <c r="E8" s="11"/>
      <c r="F8" s="11"/>
      <c r="G8" s="11"/>
      <c r="H8" s="11"/>
    </row>
    <row r="9" customFormat="1" spans="1:8">
      <c r="A9" s="11"/>
      <c r="B9" s="11"/>
      <c r="C9" s="11"/>
      <c r="D9" s="11"/>
      <c r="E9" s="11"/>
      <c r="F9" s="11"/>
      <c r="G9" s="11"/>
      <c r="H9" s="11"/>
    </row>
    <row r="10" customFormat="1" spans="1:8">
      <c r="A10" s="11"/>
      <c r="B10" s="11"/>
      <c r="C10" s="11"/>
      <c r="D10" s="11"/>
      <c r="E10" s="11"/>
      <c r="F10" s="11"/>
      <c r="G10" s="11"/>
      <c r="H10" s="11"/>
    </row>
  </sheetData>
  <mergeCells count="3">
    <mergeCell ref="A1:H1"/>
    <mergeCell ref="A2:D2"/>
    <mergeCell ref="G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H1"/>
    </sheetView>
  </sheetViews>
  <sheetFormatPr defaultColWidth="9" defaultRowHeight="13.5" outlineLevelCol="7"/>
  <cols>
    <col min="1" max="1" width="4.375" style="57" customWidth="1"/>
    <col min="2" max="2" width="7.375" style="57" customWidth="1"/>
    <col min="3" max="3" width="17.875" style="57" customWidth="1"/>
    <col min="4" max="4" width="16.125" style="57" customWidth="1"/>
    <col min="5" max="5" width="17.75" style="57" customWidth="1"/>
    <col min="6" max="6" width="21.25" style="57" customWidth="1"/>
    <col min="7" max="7" width="14" style="57" customWidth="1"/>
    <col min="8" max="8" width="11.125" style="59" customWidth="1"/>
    <col min="9" max="16384" width="9" style="57"/>
  </cols>
  <sheetData>
    <row r="1" s="57" customFormat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57" customFormat="1" ht="42" customHeight="1" spans="1:8">
      <c r="A2" s="60" t="s">
        <v>105</v>
      </c>
      <c r="B2" s="60"/>
      <c r="C2" s="60"/>
      <c r="D2" s="60"/>
      <c r="E2" s="60"/>
      <c r="F2" s="60"/>
      <c r="G2" s="60"/>
      <c r="H2" s="61"/>
    </row>
    <row r="3" s="58" customFormat="1" ht="36" customHeight="1" spans="1:8">
      <c r="A3" s="62" t="s">
        <v>2</v>
      </c>
      <c r="B3" s="62" t="s">
        <v>3</v>
      </c>
      <c r="C3" s="62" t="s">
        <v>4</v>
      </c>
      <c r="D3" s="62" t="s">
        <v>5</v>
      </c>
      <c r="E3" s="62" t="s">
        <v>6</v>
      </c>
      <c r="F3" s="62" t="s">
        <v>7</v>
      </c>
      <c r="G3" s="62" t="s">
        <v>8</v>
      </c>
      <c r="H3" s="62" t="s">
        <v>9</v>
      </c>
    </row>
    <row r="4" s="58" customFormat="1" ht="27" customHeight="1" spans="1:8">
      <c r="A4" s="63">
        <v>1</v>
      </c>
      <c r="B4" s="54" t="s">
        <v>106</v>
      </c>
      <c r="C4" s="86" t="s">
        <v>107</v>
      </c>
      <c r="D4" s="86" t="s">
        <v>108</v>
      </c>
      <c r="E4" s="86" t="s">
        <v>109</v>
      </c>
      <c r="F4" s="64" t="s">
        <v>110</v>
      </c>
      <c r="G4" s="40" t="s">
        <v>15</v>
      </c>
      <c r="H4" s="65">
        <v>3491.67</v>
      </c>
    </row>
    <row r="5" s="58" customFormat="1" ht="27" customHeight="1" spans="1:8">
      <c r="A5" s="63">
        <v>2</v>
      </c>
      <c r="B5" s="66" t="s">
        <v>111</v>
      </c>
      <c r="C5" s="87" t="s">
        <v>112</v>
      </c>
      <c r="D5" s="88" t="s">
        <v>18</v>
      </c>
      <c r="E5" s="88" t="s">
        <v>113</v>
      </c>
      <c r="F5" s="64" t="s">
        <v>35</v>
      </c>
      <c r="G5" s="40" t="s">
        <v>15</v>
      </c>
      <c r="H5" s="65">
        <v>3491.67</v>
      </c>
    </row>
    <row r="6" s="58" customFormat="1" ht="27" customHeight="1" spans="1:8">
      <c r="A6" s="63">
        <v>3</v>
      </c>
      <c r="B6" s="69" t="s">
        <v>114</v>
      </c>
      <c r="C6" s="87" t="s">
        <v>115</v>
      </c>
      <c r="D6" s="88" t="s">
        <v>18</v>
      </c>
      <c r="E6" s="88" t="s">
        <v>116</v>
      </c>
      <c r="F6" s="64" t="s">
        <v>117</v>
      </c>
      <c r="G6" s="40" t="s">
        <v>15</v>
      </c>
      <c r="H6" s="65">
        <v>3491.67</v>
      </c>
    </row>
    <row r="7" s="58" customFormat="1" ht="27" customHeight="1" spans="1:8">
      <c r="A7" s="63">
        <v>4</v>
      </c>
      <c r="B7" s="70" t="s">
        <v>118</v>
      </c>
      <c r="C7" s="71" t="s">
        <v>119</v>
      </c>
      <c r="D7" s="88" t="s">
        <v>18</v>
      </c>
      <c r="E7" s="88" t="s">
        <v>120</v>
      </c>
      <c r="F7" s="72" t="s">
        <v>52</v>
      </c>
      <c r="G7" s="40" t="s">
        <v>15</v>
      </c>
      <c r="H7" s="65">
        <v>3491.67</v>
      </c>
    </row>
    <row r="8" s="58" customFormat="1" ht="27" customHeight="1" spans="1:8">
      <c r="A8" s="63">
        <v>5</v>
      </c>
      <c r="B8" s="70" t="s">
        <v>121</v>
      </c>
      <c r="C8" s="71" t="s">
        <v>122</v>
      </c>
      <c r="D8" s="88" t="s">
        <v>18</v>
      </c>
      <c r="E8" s="88" t="s">
        <v>123</v>
      </c>
      <c r="F8" s="72" t="s">
        <v>124</v>
      </c>
      <c r="G8" s="40" t="s">
        <v>15</v>
      </c>
      <c r="H8" s="65">
        <v>3491.67</v>
      </c>
    </row>
    <row r="9" s="58" customFormat="1" ht="27" customHeight="1" spans="1:8">
      <c r="A9" s="63">
        <v>6</v>
      </c>
      <c r="B9" s="65" t="s">
        <v>125</v>
      </c>
      <c r="C9" s="65" t="s">
        <v>126</v>
      </c>
      <c r="D9" s="85" t="s">
        <v>63</v>
      </c>
      <c r="E9" s="85" t="s">
        <v>127</v>
      </c>
      <c r="F9" s="65" t="s">
        <v>128</v>
      </c>
      <c r="G9" s="40" t="s">
        <v>15</v>
      </c>
      <c r="H9" s="65">
        <v>3491.67</v>
      </c>
    </row>
    <row r="10" s="58" customFormat="1" ht="31" customHeight="1" spans="1:8">
      <c r="A10" s="63">
        <v>7</v>
      </c>
      <c r="B10" s="70" t="s">
        <v>129</v>
      </c>
      <c r="C10" s="71" t="s">
        <v>130</v>
      </c>
      <c r="D10" s="88" t="s">
        <v>131</v>
      </c>
      <c r="E10" s="88" t="s">
        <v>45</v>
      </c>
      <c r="F10" s="72" t="s">
        <v>132</v>
      </c>
      <c r="G10" s="40" t="s">
        <v>83</v>
      </c>
      <c r="H10" s="65">
        <v>2327.78</v>
      </c>
    </row>
    <row r="11" spans="1:8">
      <c r="H11" s="59">
        <f>SUM(H4:H10)</f>
        <v>23277.8</v>
      </c>
    </row>
  </sheetData>
  <mergeCells count="2">
    <mergeCell ref="A1:H1"/>
    <mergeCell ref="A2:H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4.375" customWidth="1"/>
    <col min="2" max="2" width="6.375" customWidth="1"/>
    <col min="3" max="3" width="18.375" customWidth="1"/>
    <col min="4" max="5" width="17.125" customWidth="1"/>
    <col min="6" max="6" width="21.125" customWidth="1"/>
    <col min="7" max="7" width="16.5" customWidth="1"/>
    <col min="8" max="8" width="10.875" customWidth="1"/>
    <col min="10" max="10" width="19.5" customWidth="1"/>
  </cols>
  <sheetData>
    <row r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pans="1:8">
      <c r="A2" s="53" t="s">
        <v>133</v>
      </c>
      <c r="B2" s="53"/>
      <c r="C2" s="53"/>
      <c r="G2" s="5" t="s">
        <v>134</v>
      </c>
      <c r="H2" s="5"/>
    </row>
    <row r="3" s="1" customFormat="1" ht="39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3" customHeight="1" spans="1:8">
      <c r="A4" s="23">
        <v>1</v>
      </c>
      <c r="B4" s="2" t="s">
        <v>139</v>
      </c>
      <c r="C4" s="6" t="s">
        <v>140</v>
      </c>
      <c r="D4" s="6" t="s">
        <v>12</v>
      </c>
      <c r="E4" s="54" t="s">
        <v>141</v>
      </c>
      <c r="F4" s="6" t="s">
        <v>142</v>
      </c>
      <c r="G4" s="23" t="s">
        <v>15</v>
      </c>
      <c r="H4" s="23">
        <v>3419.55</v>
      </c>
    </row>
    <row r="5" s="2" customFormat="1" ht="23" customHeight="1" spans="1:8">
      <c r="A5" s="23">
        <v>2</v>
      </c>
      <c r="B5" s="55" t="s">
        <v>143</v>
      </c>
      <c r="C5" s="6" t="s">
        <v>144</v>
      </c>
      <c r="D5" s="89" t="s">
        <v>108</v>
      </c>
      <c r="E5" s="89" t="s">
        <v>145</v>
      </c>
      <c r="F5" s="55" t="s">
        <v>146</v>
      </c>
      <c r="G5" s="23" t="s">
        <v>15</v>
      </c>
      <c r="H5" s="23">
        <v>3419.55</v>
      </c>
    </row>
    <row r="6" s="50" customFormat="1" ht="23" customHeight="1" spans="1:8">
      <c r="D6" s="2"/>
      <c r="E6" s="2"/>
      <c r="H6" s="50">
        <f>SUM(H4:H5)</f>
        <v>6839.1</v>
      </c>
    </row>
  </sheetData>
  <mergeCells count="3">
    <mergeCell ref="A1:H1"/>
    <mergeCell ref="A2:C2"/>
    <mergeCell ref="G2:H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:H1"/>
    </sheetView>
  </sheetViews>
  <sheetFormatPr defaultColWidth="9" defaultRowHeight="13.5" outlineLevelCol="7"/>
  <cols>
    <col min="1" max="1" width="6" customWidth="1"/>
    <col min="2" max="2" width="8.125" customWidth="1"/>
    <col min="3" max="3" width="19.125" customWidth="1"/>
    <col min="4" max="4" width="19.375" customWidth="1"/>
    <col min="5" max="5" width="19.75" customWidth="1"/>
    <col min="6" max="6" width="20" customWidth="1"/>
    <col min="7" max="7" width="13.5" style="11" customWidth="1"/>
    <col min="8" max="8" width="13.125" customWidth="1"/>
  </cols>
  <sheetData>
    <row r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pans="1:8">
      <c r="A2" s="51" t="s">
        <v>147</v>
      </c>
      <c r="B2" s="51"/>
      <c r="C2" s="51"/>
      <c r="D2" s="52"/>
      <c r="G2" s="5" t="s">
        <v>134</v>
      </c>
      <c r="H2" s="5"/>
    </row>
    <row r="3" s="1" customFormat="1" ht="28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50" customFormat="1" ht="25" customHeight="1" spans="1:8">
      <c r="A4" s="6">
        <v>1</v>
      </c>
      <c r="B4" s="6" t="s">
        <v>148</v>
      </c>
      <c r="C4" s="90" t="s">
        <v>149</v>
      </c>
      <c r="D4" s="90" t="s">
        <v>108</v>
      </c>
      <c r="E4" s="90" t="s">
        <v>150</v>
      </c>
      <c r="F4" s="6" t="s">
        <v>151</v>
      </c>
      <c r="G4" s="23" t="s">
        <v>15</v>
      </c>
      <c r="H4" s="6">
        <v>3419.55</v>
      </c>
    </row>
    <row r="5" s="50" customFormat="1" ht="25" customHeight="1" spans="1:8">
      <c r="A5" s="6">
        <v>2</v>
      </c>
      <c r="B5" s="6" t="s">
        <v>152</v>
      </c>
      <c r="C5" s="90" t="s">
        <v>153</v>
      </c>
      <c r="D5" s="90" t="s">
        <v>18</v>
      </c>
      <c r="E5" s="90" t="s">
        <v>154</v>
      </c>
      <c r="F5" s="6" t="s">
        <v>155</v>
      </c>
      <c r="G5" s="23" t="s">
        <v>15</v>
      </c>
      <c r="H5" s="6">
        <v>3419.55</v>
      </c>
    </row>
    <row r="6" s="12" customFormat="1" ht="25" customHeight="1" spans="1:8">
      <c r="A6" s="6">
        <v>3</v>
      </c>
      <c r="B6" s="6" t="s">
        <v>156</v>
      </c>
      <c r="C6" s="90" t="s">
        <v>157</v>
      </c>
      <c r="D6" s="90" t="s">
        <v>18</v>
      </c>
      <c r="E6" s="90" t="s">
        <v>154</v>
      </c>
      <c r="F6" s="6" t="s">
        <v>155</v>
      </c>
      <c r="G6" s="23" t="s">
        <v>15</v>
      </c>
      <c r="H6" s="6">
        <v>3419.55</v>
      </c>
    </row>
    <row r="7" s="12" customFormat="1" ht="25" customHeight="1" spans="1:8">
      <c r="A7" s="6">
        <v>4</v>
      </c>
      <c r="B7" s="6" t="s">
        <v>158</v>
      </c>
      <c r="C7" s="90" t="s">
        <v>159</v>
      </c>
      <c r="D7" s="90" t="s">
        <v>160</v>
      </c>
      <c r="E7" s="90" t="s">
        <v>161</v>
      </c>
      <c r="F7" s="6" t="s">
        <v>162</v>
      </c>
      <c r="G7" s="23" t="s">
        <v>15</v>
      </c>
      <c r="H7" s="6">
        <v>3419.55</v>
      </c>
    </row>
    <row r="8" s="12" customFormat="1" ht="25" customHeight="1" spans="1:8">
      <c r="A8" s="6">
        <v>5</v>
      </c>
      <c r="B8" s="6" t="s">
        <v>163</v>
      </c>
      <c r="C8" s="90" t="s">
        <v>164</v>
      </c>
      <c r="D8" s="90" t="s">
        <v>165</v>
      </c>
      <c r="E8" s="90" t="s">
        <v>166</v>
      </c>
      <c r="F8" s="6" t="s">
        <v>167</v>
      </c>
      <c r="G8" s="23" t="s">
        <v>15</v>
      </c>
      <c r="H8" s="6">
        <v>3419.55</v>
      </c>
    </row>
    <row r="9" s="12" customFormat="1" ht="25" customHeight="1" spans="1:8">
      <c r="G9" s="14"/>
      <c r="H9" s="14">
        <f>SUM(H4:H8)</f>
        <v>17097.75</v>
      </c>
    </row>
    <row r="10" ht="25" customHeight="1"/>
  </sheetData>
  <mergeCells count="2">
    <mergeCell ref="A1:H1"/>
    <mergeCell ref="G2:H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:H1"/>
    </sheetView>
  </sheetViews>
  <sheetFormatPr defaultColWidth="9" defaultRowHeight="13.5" outlineLevelCol="7"/>
  <cols>
    <col min="1" max="1" width="4.375" customWidth="1"/>
    <col min="2" max="2" width="8.625" customWidth="1"/>
    <col min="3" max="3" width="19.375" customWidth="1"/>
    <col min="4" max="5" width="17.125" customWidth="1"/>
    <col min="6" max="6" width="19.5" customWidth="1"/>
    <col min="7" max="7" width="15.375" customWidth="1"/>
    <col min="8" max="8" width="14.625" customWidth="1"/>
    <col min="9" max="9" width="19.5" customWidth="1"/>
  </cols>
  <sheetData>
    <row r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pans="1:8">
      <c r="A2" t="s">
        <v>168</v>
      </c>
      <c r="G2" s="5" t="s">
        <v>134</v>
      </c>
      <c r="H2" s="5"/>
    </row>
    <row r="3" s="1" customFormat="1" ht="39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3.25" customHeight="1" spans="1:8">
      <c r="A4" s="23">
        <v>1</v>
      </c>
      <c r="B4" s="6" t="s">
        <v>169</v>
      </c>
      <c r="C4" s="91" t="s">
        <v>170</v>
      </c>
      <c r="D4" s="90" t="s">
        <v>18</v>
      </c>
      <c r="E4" s="90" t="s">
        <v>171</v>
      </c>
      <c r="F4" s="6" t="s">
        <v>172</v>
      </c>
      <c r="G4" s="6" t="s">
        <v>15</v>
      </c>
      <c r="H4" s="6">
        <v>3507.12</v>
      </c>
    </row>
    <row r="5" s="2" customFormat="1" ht="23.25" customHeight="1" spans="1:8">
      <c r="A5" s="23">
        <v>2</v>
      </c>
      <c r="B5" s="6" t="s">
        <v>173</v>
      </c>
      <c r="C5" s="48" t="s">
        <v>174</v>
      </c>
      <c r="D5" s="90" t="s">
        <v>18</v>
      </c>
      <c r="E5" s="90" t="s">
        <v>175</v>
      </c>
      <c r="F5" s="6" t="s">
        <v>176</v>
      </c>
      <c r="G5" s="6" t="s">
        <v>15</v>
      </c>
      <c r="H5" s="6">
        <v>3507.12</v>
      </c>
    </row>
    <row r="6" s="14" customFormat="1" ht="23.25" customHeight="1" spans="1:8">
      <c r="A6" s="23">
        <v>3</v>
      </c>
      <c r="B6" s="6" t="s">
        <v>177</v>
      </c>
      <c r="C6" s="49" t="s">
        <v>178</v>
      </c>
      <c r="D6" s="90" t="s">
        <v>18</v>
      </c>
      <c r="E6" s="90" t="s">
        <v>179</v>
      </c>
      <c r="F6" s="6" t="s">
        <v>180</v>
      </c>
      <c r="G6" s="6" t="s">
        <v>15</v>
      </c>
      <c r="H6" s="6">
        <v>3507.12</v>
      </c>
    </row>
    <row r="7" s="14" customFormat="1" ht="23.25" customHeight="1" spans="1:8">
      <c r="A7" s="23">
        <v>4</v>
      </c>
      <c r="B7" s="6" t="s">
        <v>181</v>
      </c>
      <c r="C7" s="49" t="s">
        <v>182</v>
      </c>
      <c r="D7" s="90" t="s">
        <v>18</v>
      </c>
      <c r="E7" s="90" t="s">
        <v>183</v>
      </c>
      <c r="F7" s="6" t="s">
        <v>180</v>
      </c>
      <c r="G7" s="6" t="s">
        <v>15</v>
      </c>
      <c r="H7" s="6">
        <v>3507.12</v>
      </c>
    </row>
    <row r="8" s="12" customFormat="1" ht="28" customHeight="1" spans="1:8">
      <c r="A8" s="23">
        <v>5</v>
      </c>
      <c r="B8" s="6" t="s">
        <v>184</v>
      </c>
      <c r="C8" s="90" t="s">
        <v>185</v>
      </c>
      <c r="D8" s="90" t="s">
        <v>18</v>
      </c>
      <c r="E8" s="90" t="s">
        <v>154</v>
      </c>
      <c r="F8" s="6" t="s">
        <v>186</v>
      </c>
      <c r="G8" s="6" t="s">
        <v>15</v>
      </c>
      <c r="H8" s="6">
        <v>3507.12</v>
      </c>
    </row>
    <row r="9" s="12" customFormat="1" ht="28" customHeight="1" spans="1:8">
      <c r="A9" s="23">
        <v>6</v>
      </c>
      <c r="B9" s="6" t="s">
        <v>187</v>
      </c>
      <c r="C9" s="90" t="s">
        <v>188</v>
      </c>
      <c r="D9" s="90" t="s">
        <v>18</v>
      </c>
      <c r="E9" s="90" t="s">
        <v>189</v>
      </c>
      <c r="F9" s="6" t="s">
        <v>186</v>
      </c>
      <c r="G9" s="6" t="s">
        <v>15</v>
      </c>
      <c r="H9" s="6">
        <v>3661.92</v>
      </c>
    </row>
    <row r="10" s="12" customFormat="1" ht="28" customHeight="1" spans="1:8">
      <c r="A10" s="23">
        <v>7</v>
      </c>
      <c r="B10" s="6" t="s">
        <v>190</v>
      </c>
      <c r="C10" s="90" t="s">
        <v>191</v>
      </c>
      <c r="D10" s="90" t="s">
        <v>18</v>
      </c>
      <c r="E10" s="90" t="s">
        <v>192</v>
      </c>
      <c r="F10" s="6" t="s">
        <v>186</v>
      </c>
      <c r="G10" s="6" t="s">
        <v>15</v>
      </c>
      <c r="H10" s="6">
        <v>3507.12</v>
      </c>
    </row>
    <row r="11" s="12" customFormat="1" ht="28" customHeight="1" spans="1:8">
      <c r="A11" s="23">
        <v>8</v>
      </c>
      <c r="B11" s="6" t="s">
        <v>193</v>
      </c>
      <c r="C11" s="90" t="s">
        <v>194</v>
      </c>
      <c r="D11" s="90" t="s">
        <v>18</v>
      </c>
      <c r="E11" s="90" t="s">
        <v>59</v>
      </c>
      <c r="F11" s="6" t="s">
        <v>186</v>
      </c>
      <c r="G11" s="6" t="s">
        <v>15</v>
      </c>
      <c r="H11" s="6">
        <v>3507.12</v>
      </c>
    </row>
    <row r="12" s="12" customFormat="1" ht="27" customHeight="1" spans="1:8">
      <c r="A12" s="23">
        <v>9</v>
      </c>
      <c r="B12" s="6" t="s">
        <v>195</v>
      </c>
      <c r="C12" s="90" t="s">
        <v>196</v>
      </c>
      <c r="D12" s="90" t="s">
        <v>63</v>
      </c>
      <c r="E12" s="92" t="s">
        <v>197</v>
      </c>
      <c r="F12" s="6" t="s">
        <v>198</v>
      </c>
      <c r="G12" s="6" t="s">
        <v>15</v>
      </c>
      <c r="H12" s="13">
        <v>3507.12</v>
      </c>
    </row>
    <row r="13" s="12" customFormat="1" ht="38" customHeight="1" spans="1:8">
      <c r="H13" s="14">
        <f>SUM(H4:H12)</f>
        <v>31718.88</v>
      </c>
    </row>
  </sheetData>
  <mergeCells count="2">
    <mergeCell ref="A1:H1"/>
    <mergeCell ref="G2:H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H1"/>
    </sheetView>
  </sheetViews>
  <sheetFormatPr defaultColWidth="9" defaultRowHeight="13.5" outlineLevelCol="7"/>
  <cols>
    <col min="1" max="1" width="6" customWidth="1"/>
    <col min="2" max="2" width="8.125" customWidth="1"/>
    <col min="3" max="3" width="17.625" customWidth="1"/>
    <col min="4" max="4" width="19.375" customWidth="1"/>
    <col min="5" max="5" width="19.75" customWidth="1"/>
    <col min="6" max="6" width="20.875" customWidth="1"/>
    <col min="7" max="7" width="14.375" style="11" customWidth="1"/>
    <col min="8" max="8" width="13" customWidth="1"/>
    <col min="10" max="10" width="19.5" customWidth="1"/>
  </cols>
  <sheetData>
    <row r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pans="1:8">
      <c r="A2" t="s">
        <v>199</v>
      </c>
      <c r="G2" s="5" t="s">
        <v>134</v>
      </c>
      <c r="H2" s="5"/>
    </row>
    <row r="3" s="41" customFormat="1" ht="26" customHeight="1" spans="1:8">
      <c r="A3" s="32" t="s">
        <v>2</v>
      </c>
      <c r="B3" s="32" t="s">
        <v>3</v>
      </c>
      <c r="C3" s="32" t="s">
        <v>4</v>
      </c>
      <c r="D3" s="32" t="s">
        <v>135</v>
      </c>
      <c r="E3" s="32" t="s">
        <v>136</v>
      </c>
      <c r="F3" s="32" t="s">
        <v>137</v>
      </c>
      <c r="G3" s="32" t="s">
        <v>8</v>
      </c>
      <c r="H3" s="32" t="s">
        <v>138</v>
      </c>
    </row>
    <row r="4" s="42" customFormat="1" ht="26" customHeight="1" spans="1:8">
      <c r="A4" s="32">
        <v>1</v>
      </c>
      <c r="B4" s="32" t="s">
        <v>200</v>
      </c>
      <c r="C4" s="32" t="s">
        <v>201</v>
      </c>
      <c r="D4" s="32" t="s">
        <v>108</v>
      </c>
      <c r="E4" s="32" t="s">
        <v>202</v>
      </c>
      <c r="F4" s="32" t="s">
        <v>203</v>
      </c>
      <c r="G4" s="44" t="s">
        <v>15</v>
      </c>
      <c r="H4" s="45">
        <v>3449.61</v>
      </c>
    </row>
    <row r="5" s="42" customFormat="1" ht="26" customHeight="1" spans="1:8">
      <c r="A5" s="32">
        <v>2</v>
      </c>
      <c r="B5" s="32" t="s">
        <v>204</v>
      </c>
      <c r="C5" s="32" t="s">
        <v>205</v>
      </c>
      <c r="D5" s="32" t="s">
        <v>18</v>
      </c>
      <c r="E5" s="32" t="s">
        <v>69</v>
      </c>
      <c r="F5" s="32" t="s">
        <v>206</v>
      </c>
      <c r="G5" s="44" t="s">
        <v>15</v>
      </c>
      <c r="H5" s="45">
        <v>3449.61</v>
      </c>
    </row>
    <row r="6" s="42" customFormat="1" ht="26" customHeight="1" spans="1:8">
      <c r="A6" s="32">
        <v>3</v>
      </c>
      <c r="B6" s="32" t="s">
        <v>207</v>
      </c>
      <c r="C6" s="93" t="s">
        <v>208</v>
      </c>
      <c r="D6" s="32" t="s">
        <v>209</v>
      </c>
      <c r="E6" s="32" t="s">
        <v>210</v>
      </c>
      <c r="F6" s="32" t="s">
        <v>180</v>
      </c>
      <c r="G6" s="44" t="s">
        <v>15</v>
      </c>
      <c r="H6" s="45">
        <v>3449.61</v>
      </c>
    </row>
    <row r="7" s="42" customFormat="1" ht="26" customHeight="1" spans="1:8">
      <c r="A7" s="32">
        <v>4</v>
      </c>
      <c r="B7" s="32" t="s">
        <v>211</v>
      </c>
      <c r="C7" s="93" t="s">
        <v>212</v>
      </c>
      <c r="D7" s="32" t="s">
        <v>18</v>
      </c>
      <c r="E7" s="32" t="s">
        <v>213</v>
      </c>
      <c r="F7" s="32" t="s">
        <v>214</v>
      </c>
      <c r="G7" s="44" t="s">
        <v>15</v>
      </c>
      <c r="H7" s="45">
        <v>3449.61</v>
      </c>
    </row>
    <row r="8" s="43" customFormat="1" ht="26" customHeight="1" spans="1:8">
      <c r="A8" s="32">
        <v>5</v>
      </c>
      <c r="B8" s="32" t="s">
        <v>215</v>
      </c>
      <c r="C8" s="93" t="s">
        <v>216</v>
      </c>
      <c r="D8" s="32" t="s">
        <v>217</v>
      </c>
      <c r="E8" s="32" t="s">
        <v>213</v>
      </c>
      <c r="F8" s="32" t="s">
        <v>214</v>
      </c>
      <c r="G8" s="44" t="s">
        <v>15</v>
      </c>
      <c r="H8" s="45">
        <v>3449.61</v>
      </c>
    </row>
    <row r="9" s="14" customFormat="1" ht="26" customHeight="1" spans="1:8">
      <c r="A9" s="32">
        <v>6</v>
      </c>
      <c r="B9" s="13" t="s">
        <v>218</v>
      </c>
      <c r="C9" s="94" t="s">
        <v>219</v>
      </c>
      <c r="D9" s="46" t="s">
        <v>108</v>
      </c>
      <c r="E9" s="46" t="s">
        <v>220</v>
      </c>
      <c r="F9" s="13" t="s">
        <v>221</v>
      </c>
      <c r="G9" s="44" t="s">
        <v>15</v>
      </c>
      <c r="H9" s="45">
        <v>3449.61</v>
      </c>
    </row>
    <row r="10" ht="26" customHeight="1" spans="1:8">
      <c r="H10" s="11">
        <f>SUM(H4:H9)</f>
        <v>20697.66</v>
      </c>
    </row>
    <row r="11" ht="26" customHeight="1"/>
  </sheetData>
  <mergeCells count="2">
    <mergeCell ref="A1:H1"/>
    <mergeCell ref="G2:H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9" defaultRowHeight="13.5" outlineLevelRow="4" outlineLevelCol="7"/>
  <cols>
    <col min="1" max="1" width="4.375" customWidth="1"/>
    <col min="2" max="2" width="11" customWidth="1"/>
    <col min="3" max="3" width="19.375" customWidth="1"/>
    <col min="4" max="5" width="17.125" customWidth="1"/>
    <col min="6" max="6" width="18.125" customWidth="1"/>
    <col min="7" max="7" width="18.375" customWidth="1"/>
    <col min="8" max="8" width="12" customWidth="1"/>
    <col min="10" max="10" width="19.5" customWidth="1"/>
  </cols>
  <sheetData>
    <row r="1" customFormat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24" customHeight="1" spans="1:8">
      <c r="A2" s="4" t="s">
        <v>222</v>
      </c>
      <c r="B2" s="4"/>
      <c r="C2" s="4"/>
      <c r="D2" s="4"/>
      <c r="G2" s="5" t="s">
        <v>134</v>
      </c>
      <c r="H2" s="5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3.25" customHeight="1" spans="1:8">
      <c r="A4" s="7">
        <v>1</v>
      </c>
      <c r="B4" s="37" t="s">
        <v>223</v>
      </c>
      <c r="C4" s="37" t="s">
        <v>224</v>
      </c>
      <c r="D4" s="37" t="s">
        <v>18</v>
      </c>
      <c r="E4" s="95" t="s">
        <v>225</v>
      </c>
      <c r="F4" s="39" t="s">
        <v>226</v>
      </c>
      <c r="G4" s="40" t="s">
        <v>15</v>
      </c>
      <c r="H4" s="7">
        <v>3407.55</v>
      </c>
    </row>
    <row r="5" s="12" customFormat="1" ht="23.25" customHeight="1"/>
  </sheetData>
  <mergeCells count="3">
    <mergeCell ref="A1:H1"/>
    <mergeCell ref="A2:D2"/>
    <mergeCell ref="G2:H2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H1"/>
    </sheetView>
  </sheetViews>
  <sheetFormatPr defaultColWidth="9" defaultRowHeight="13.5" outlineLevelCol="7"/>
  <cols>
    <col min="1" max="1" width="4.375" style="14" customWidth="1"/>
    <col min="2" max="2" width="11" style="11" customWidth="1"/>
    <col min="3" max="3" width="19.375" style="11" customWidth="1"/>
    <col min="4" max="5" width="17.125" style="11" customWidth="1"/>
    <col min="6" max="6" width="18.125" style="11" customWidth="1"/>
    <col min="7" max="7" width="15.25" style="11" customWidth="1"/>
    <col min="8" max="8" width="14.625" style="11" customWidth="1"/>
    <col min="9" max="16384" width="9" style="11"/>
  </cols>
  <sheetData>
    <row r="1" s="11" customFormat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5" customFormat="1" ht="24" customHeight="1" spans="1:8">
      <c r="A2" s="27" t="s">
        <v>227</v>
      </c>
      <c r="B2" s="27"/>
      <c r="C2" s="27"/>
      <c r="D2" s="27"/>
      <c r="G2" s="28" t="s">
        <v>134</v>
      </c>
      <c r="H2" s="28"/>
    </row>
    <row r="3" s="26" customFormat="1" ht="23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3" customHeight="1" spans="1:8">
      <c r="A4" s="6">
        <v>1</v>
      </c>
      <c r="B4" s="29" t="s">
        <v>228</v>
      </c>
      <c r="C4" s="29" t="s">
        <v>229</v>
      </c>
      <c r="D4" s="29" t="s">
        <v>230</v>
      </c>
      <c r="E4" s="29" t="s">
        <v>231</v>
      </c>
      <c r="F4" s="29" t="s">
        <v>35</v>
      </c>
      <c r="G4" s="29" t="s">
        <v>15</v>
      </c>
      <c r="H4" s="29">
        <v>3653.97</v>
      </c>
    </row>
    <row r="5" s="2" customFormat="1" ht="23" customHeight="1" spans="1:8">
      <c r="A5" s="6">
        <v>2</v>
      </c>
      <c r="B5" s="30" t="s">
        <v>232</v>
      </c>
      <c r="C5" s="29" t="s">
        <v>233</v>
      </c>
      <c r="D5" s="29" t="s">
        <v>18</v>
      </c>
      <c r="E5" s="29" t="s">
        <v>231</v>
      </c>
      <c r="F5" s="29" t="s">
        <v>35</v>
      </c>
      <c r="G5" s="29" t="s">
        <v>15</v>
      </c>
      <c r="H5" s="29">
        <v>3653.97</v>
      </c>
    </row>
    <row r="6" s="2" customFormat="1" ht="23" customHeight="1" spans="1:8">
      <c r="A6" s="6">
        <v>3</v>
      </c>
      <c r="B6" s="30" t="s">
        <v>234</v>
      </c>
      <c r="C6" s="29" t="s">
        <v>235</v>
      </c>
      <c r="D6" s="29" t="s">
        <v>18</v>
      </c>
      <c r="E6" s="29" t="s">
        <v>231</v>
      </c>
      <c r="F6" s="29" t="s">
        <v>35</v>
      </c>
      <c r="G6" s="29" t="s">
        <v>15</v>
      </c>
      <c r="H6" s="29">
        <v>3653.97</v>
      </c>
    </row>
    <row r="7" s="14" customFormat="1" ht="23" customHeight="1" spans="1:8">
      <c r="A7" s="6">
        <v>4</v>
      </c>
      <c r="B7" s="29" t="s">
        <v>236</v>
      </c>
      <c r="C7" s="29" t="s">
        <v>237</v>
      </c>
      <c r="D7" s="29" t="s">
        <v>18</v>
      </c>
      <c r="E7" s="29" t="s">
        <v>231</v>
      </c>
      <c r="F7" s="29" t="s">
        <v>35</v>
      </c>
      <c r="G7" s="29" t="s">
        <v>15</v>
      </c>
      <c r="H7" s="29">
        <v>3653.97</v>
      </c>
    </row>
    <row r="8" s="14" customFormat="1" ht="23" customHeight="1" spans="1:8">
      <c r="A8" s="6">
        <v>5</v>
      </c>
      <c r="B8" s="31" t="s">
        <v>238</v>
      </c>
      <c r="C8" s="32" t="s">
        <v>239</v>
      </c>
      <c r="D8" s="32" t="s">
        <v>18</v>
      </c>
      <c r="E8" s="32" t="s">
        <v>231</v>
      </c>
      <c r="F8" s="29" t="s">
        <v>35</v>
      </c>
      <c r="G8" s="29" t="s">
        <v>15</v>
      </c>
      <c r="H8" s="29">
        <v>3653.97</v>
      </c>
    </row>
    <row r="9" s="14" customFormat="1" ht="23" customHeight="1" spans="1:8">
      <c r="A9" s="6">
        <v>6</v>
      </c>
      <c r="B9" s="32" t="s">
        <v>240</v>
      </c>
      <c r="C9" s="32" t="s">
        <v>241</v>
      </c>
      <c r="D9" s="32" t="s">
        <v>18</v>
      </c>
      <c r="E9" s="32" t="s">
        <v>231</v>
      </c>
      <c r="F9" s="29" t="s">
        <v>35</v>
      </c>
      <c r="G9" s="29" t="s">
        <v>15</v>
      </c>
      <c r="H9" s="29">
        <v>3653.97</v>
      </c>
    </row>
    <row r="10" s="14" customFormat="1" ht="23" customHeight="1" spans="1:8">
      <c r="A10" s="6">
        <v>7</v>
      </c>
      <c r="B10" s="31" t="s">
        <v>242</v>
      </c>
      <c r="C10" s="32" t="s">
        <v>243</v>
      </c>
      <c r="D10" s="32" t="s">
        <v>18</v>
      </c>
      <c r="E10" s="32" t="s">
        <v>244</v>
      </c>
      <c r="F10" s="29" t="s">
        <v>35</v>
      </c>
      <c r="G10" s="29" t="s">
        <v>15</v>
      </c>
      <c r="H10" s="29">
        <v>3653.97</v>
      </c>
    </row>
    <row r="11" s="14" customFormat="1" ht="23" customHeight="1" spans="1:8">
      <c r="A11" s="6">
        <v>8</v>
      </c>
      <c r="B11" s="31" t="s">
        <v>245</v>
      </c>
      <c r="C11" s="32" t="s">
        <v>246</v>
      </c>
      <c r="D11" s="32" t="s">
        <v>18</v>
      </c>
      <c r="E11" s="32" t="s">
        <v>231</v>
      </c>
      <c r="F11" s="29" t="s">
        <v>35</v>
      </c>
      <c r="G11" s="29" t="s">
        <v>15</v>
      </c>
      <c r="H11" s="29">
        <v>3653.97</v>
      </c>
    </row>
    <row r="12" s="14" customFormat="1" ht="23" customHeight="1" spans="1:8">
      <c r="A12" s="6">
        <v>9</v>
      </c>
      <c r="B12" s="32" t="s">
        <v>247</v>
      </c>
      <c r="C12" s="32" t="s">
        <v>248</v>
      </c>
      <c r="D12" s="32" t="s">
        <v>18</v>
      </c>
      <c r="E12" s="32" t="s">
        <v>231</v>
      </c>
      <c r="F12" s="29" t="s">
        <v>35</v>
      </c>
      <c r="G12" s="29" t="s">
        <v>15</v>
      </c>
      <c r="H12" s="29">
        <v>3653.97</v>
      </c>
    </row>
    <row r="13" s="14" customFormat="1" ht="23" customHeight="1" spans="1:8">
      <c r="A13" s="6">
        <v>10</v>
      </c>
      <c r="B13" s="31" t="s">
        <v>249</v>
      </c>
      <c r="C13" s="32" t="s">
        <v>250</v>
      </c>
      <c r="D13" s="32" t="s">
        <v>18</v>
      </c>
      <c r="E13" s="32" t="s">
        <v>231</v>
      </c>
      <c r="F13" s="29" t="s">
        <v>35</v>
      </c>
      <c r="G13" s="29" t="s">
        <v>15</v>
      </c>
      <c r="H13" s="29">
        <v>3653.97</v>
      </c>
    </row>
    <row r="14" s="14" customFormat="1" ht="23" customHeight="1" spans="1:8">
      <c r="A14" s="33">
        <v>11</v>
      </c>
      <c r="B14" s="34" t="s">
        <v>251</v>
      </c>
      <c r="C14" s="34" t="s">
        <v>252</v>
      </c>
      <c r="D14" s="34" t="s">
        <v>18</v>
      </c>
      <c r="E14" s="34" t="s">
        <v>231</v>
      </c>
      <c r="F14" s="20" t="s">
        <v>35</v>
      </c>
      <c r="G14" s="29" t="s">
        <v>15</v>
      </c>
      <c r="H14" s="29">
        <v>3653.97</v>
      </c>
    </row>
    <row r="15" s="14" customFormat="1" ht="23" customHeight="1" spans="1:8">
      <c r="A15" s="33">
        <v>12</v>
      </c>
      <c r="B15" s="34" t="s">
        <v>253</v>
      </c>
      <c r="C15" s="34" t="s">
        <v>254</v>
      </c>
      <c r="D15" s="34" t="s">
        <v>18</v>
      </c>
      <c r="E15" s="34" t="s">
        <v>231</v>
      </c>
      <c r="F15" s="20" t="s">
        <v>35</v>
      </c>
      <c r="G15" s="29" t="s">
        <v>15</v>
      </c>
      <c r="H15" s="29">
        <v>3653.97</v>
      </c>
    </row>
    <row r="16" s="14" customFormat="1" ht="23" customHeight="1" spans="1:8">
      <c r="A16" s="33">
        <v>13</v>
      </c>
      <c r="B16" s="34" t="s">
        <v>255</v>
      </c>
      <c r="C16" s="34" t="s">
        <v>256</v>
      </c>
      <c r="D16" s="34" t="s">
        <v>18</v>
      </c>
      <c r="E16" s="34" t="s">
        <v>231</v>
      </c>
      <c r="F16" s="20" t="s">
        <v>35</v>
      </c>
      <c r="G16" s="29" t="s">
        <v>15</v>
      </c>
      <c r="H16" s="29">
        <v>3653.97</v>
      </c>
    </row>
    <row r="17" s="14" customFormat="1" ht="23" customHeight="1" spans="1:8">
      <c r="A17" s="33">
        <v>14</v>
      </c>
      <c r="B17" s="35" t="s">
        <v>257</v>
      </c>
      <c r="C17" s="34" t="s">
        <v>258</v>
      </c>
      <c r="D17" s="34" t="s">
        <v>18</v>
      </c>
      <c r="E17" s="34" t="s">
        <v>231</v>
      </c>
      <c r="F17" s="20" t="s">
        <v>35</v>
      </c>
      <c r="G17" s="29" t="s">
        <v>15</v>
      </c>
      <c r="H17" s="29">
        <v>3653.97</v>
      </c>
    </row>
    <row r="18" s="14" customFormat="1" ht="23" customHeight="1" spans="1:8">
      <c r="A18" s="33">
        <v>15</v>
      </c>
      <c r="B18" s="34" t="s">
        <v>259</v>
      </c>
      <c r="C18" s="34" t="s">
        <v>260</v>
      </c>
      <c r="D18" s="34" t="s">
        <v>261</v>
      </c>
      <c r="E18" s="34" t="s">
        <v>244</v>
      </c>
      <c r="F18" s="20" t="s">
        <v>35</v>
      </c>
      <c r="G18" s="29" t="s">
        <v>15</v>
      </c>
      <c r="H18" s="29">
        <v>3653.97</v>
      </c>
    </row>
    <row r="19" s="14" customFormat="1" ht="23" customHeight="1" spans="1:8">
      <c r="A19" s="33">
        <v>16</v>
      </c>
      <c r="B19" s="35" t="s">
        <v>262</v>
      </c>
      <c r="C19" s="34" t="s">
        <v>263</v>
      </c>
      <c r="D19" s="34" t="s">
        <v>18</v>
      </c>
      <c r="E19" s="34" t="s">
        <v>231</v>
      </c>
      <c r="F19" s="20" t="s">
        <v>35</v>
      </c>
      <c r="G19" s="29" t="s">
        <v>15</v>
      </c>
      <c r="H19" s="29">
        <v>3653.97</v>
      </c>
    </row>
    <row r="20" s="14" customFormat="1" ht="23" customHeight="1" spans="1:8">
      <c r="A20" s="33">
        <v>17</v>
      </c>
      <c r="B20" s="35" t="s">
        <v>264</v>
      </c>
      <c r="C20" s="34" t="s">
        <v>265</v>
      </c>
      <c r="D20" s="34" t="s">
        <v>18</v>
      </c>
      <c r="E20" s="34" t="s">
        <v>231</v>
      </c>
      <c r="F20" s="20" t="s">
        <v>35</v>
      </c>
      <c r="G20" s="29" t="s">
        <v>15</v>
      </c>
      <c r="H20" s="29">
        <v>3653.97</v>
      </c>
    </row>
    <row r="21" s="14" customFormat="1" ht="23" customHeight="1" spans="1:8">
      <c r="A21" s="33">
        <v>18</v>
      </c>
      <c r="B21" s="36" t="s">
        <v>266</v>
      </c>
      <c r="C21" s="20" t="s">
        <v>267</v>
      </c>
      <c r="D21" s="20" t="s">
        <v>268</v>
      </c>
      <c r="E21" s="20" t="s">
        <v>166</v>
      </c>
      <c r="F21" s="20" t="s">
        <v>35</v>
      </c>
      <c r="G21" s="29" t="s">
        <v>15</v>
      </c>
      <c r="H21" s="29">
        <v>3653.97</v>
      </c>
    </row>
    <row r="22" s="14" customFormat="1" ht="23" customHeight="1" spans="1:8">
      <c r="A22" s="33">
        <v>19</v>
      </c>
      <c r="B22" s="34" t="s">
        <v>269</v>
      </c>
      <c r="C22" s="34" t="s">
        <v>270</v>
      </c>
      <c r="D22" s="34" t="s">
        <v>18</v>
      </c>
      <c r="E22" s="34" t="s">
        <v>231</v>
      </c>
      <c r="F22" s="20" t="s">
        <v>35</v>
      </c>
      <c r="G22" s="29" t="s">
        <v>15</v>
      </c>
      <c r="H22" s="29">
        <v>3653.97</v>
      </c>
    </row>
    <row r="23" s="14" customFormat="1" ht="23" customHeight="1" spans="1:8">
      <c r="A23" s="33">
        <v>20</v>
      </c>
      <c r="B23" s="20" t="s">
        <v>271</v>
      </c>
      <c r="C23" s="20" t="s">
        <v>272</v>
      </c>
      <c r="D23" s="20" t="s">
        <v>18</v>
      </c>
      <c r="E23" s="20" t="s">
        <v>231</v>
      </c>
      <c r="F23" s="20" t="s">
        <v>35</v>
      </c>
      <c r="G23" s="29" t="s">
        <v>15</v>
      </c>
      <c r="H23" s="29">
        <v>3653.97</v>
      </c>
    </row>
    <row r="24" s="14" customFormat="1" ht="23" customHeight="1" spans="1:8">
      <c r="A24" s="33">
        <v>21</v>
      </c>
      <c r="B24" s="34" t="s">
        <v>273</v>
      </c>
      <c r="C24" s="34" t="s">
        <v>274</v>
      </c>
      <c r="D24" s="34" t="s">
        <v>18</v>
      </c>
      <c r="E24" s="34" t="s">
        <v>275</v>
      </c>
      <c r="F24" s="29" t="s">
        <v>35</v>
      </c>
      <c r="G24" s="29" t="s">
        <v>15</v>
      </c>
      <c r="H24" s="29">
        <v>3653.97</v>
      </c>
    </row>
    <row r="25" s="14" customFormat="1" ht="23" customHeight="1" spans="1:8">
      <c r="A25" s="33">
        <v>22</v>
      </c>
      <c r="B25" s="29" t="s">
        <v>276</v>
      </c>
      <c r="C25" s="29" t="s">
        <v>277</v>
      </c>
      <c r="D25" s="29" t="s">
        <v>18</v>
      </c>
      <c r="E25" s="29" t="s">
        <v>231</v>
      </c>
      <c r="F25" s="29" t="s">
        <v>35</v>
      </c>
      <c r="G25" s="29" t="s">
        <v>15</v>
      </c>
      <c r="H25" s="29">
        <v>3653.97</v>
      </c>
    </row>
    <row r="26" s="14" customFormat="1" ht="23" customHeight="1" spans="1:8">
      <c r="H26" s="14">
        <f>SUM(H4:H25)</f>
        <v>80387.34</v>
      </c>
    </row>
    <row r="27" s="14" customFormat="1" ht="23" customHeight="1"/>
    <row r="28" s="14" customFormat="1" ht="23" customHeight="1"/>
  </sheetData>
  <mergeCells count="3">
    <mergeCell ref="A1:H1"/>
    <mergeCell ref="A2:D2"/>
    <mergeCell ref="G2:H2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H1"/>
    </sheetView>
  </sheetViews>
  <sheetFormatPr defaultColWidth="9" defaultRowHeight="13.5" outlineLevelCol="7"/>
  <cols>
    <col min="1" max="1" width="4.375" customWidth="1"/>
    <col min="2" max="2" width="11" customWidth="1"/>
    <col min="3" max="3" width="19.375" customWidth="1"/>
    <col min="4" max="5" width="17.125" customWidth="1"/>
    <col min="6" max="6" width="19.125" customWidth="1"/>
    <col min="7" max="7" width="18.375" customWidth="1"/>
    <col min="8" max="8" width="12" customWidth="1"/>
    <col min="10" max="10" width="19.5" customWidth="1"/>
  </cols>
  <sheetData>
    <row r="1" customFormat="1" ht="45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24" customHeight="1" spans="1:8">
      <c r="A2" s="4" t="s">
        <v>278</v>
      </c>
      <c r="B2" s="4"/>
      <c r="C2" s="4"/>
      <c r="D2" s="4"/>
      <c r="G2" s="5" t="s">
        <v>134</v>
      </c>
      <c r="H2" s="5"/>
    </row>
    <row r="3" s="1" customFormat="1" ht="23" customHeight="1" spans="1:8">
      <c r="A3" s="6" t="s">
        <v>2</v>
      </c>
      <c r="B3" s="6" t="s">
        <v>3</v>
      </c>
      <c r="C3" s="6" t="s">
        <v>4</v>
      </c>
      <c r="D3" s="6" t="s">
        <v>135</v>
      </c>
      <c r="E3" s="6" t="s">
        <v>136</v>
      </c>
      <c r="F3" s="6" t="s">
        <v>137</v>
      </c>
      <c r="G3" s="6" t="s">
        <v>8</v>
      </c>
      <c r="H3" s="6" t="s">
        <v>138</v>
      </c>
    </row>
    <row r="4" s="2" customFormat="1" ht="23" customHeight="1" spans="1:8">
      <c r="A4" s="15">
        <v>1</v>
      </c>
      <c r="B4" s="16" t="s">
        <v>279</v>
      </c>
      <c r="C4" s="96" t="s">
        <v>280</v>
      </c>
      <c r="D4" s="97" t="s">
        <v>281</v>
      </c>
      <c r="E4" s="98" t="s">
        <v>282</v>
      </c>
      <c r="F4" s="19" t="s">
        <v>283</v>
      </c>
      <c r="G4" s="20" t="s">
        <v>15</v>
      </c>
      <c r="H4" s="21">
        <v>3551.79</v>
      </c>
    </row>
    <row r="5" s="12" customFormat="1" ht="23" customHeight="1" spans="1:8">
      <c r="A5" s="7">
        <v>2</v>
      </c>
      <c r="B5" s="22" t="s">
        <v>284</v>
      </c>
      <c r="C5" s="99" t="s">
        <v>285</v>
      </c>
      <c r="D5" s="22" t="s">
        <v>18</v>
      </c>
      <c r="E5" s="100" t="s">
        <v>286</v>
      </c>
      <c r="F5" s="6" t="s">
        <v>287</v>
      </c>
      <c r="G5" s="20" t="s">
        <v>15</v>
      </c>
      <c r="H5" s="24">
        <v>3551.79</v>
      </c>
    </row>
    <row r="6" spans="1:8">
      <c r="A6" s="11"/>
      <c r="B6" s="11"/>
      <c r="C6" s="11"/>
      <c r="D6" s="11"/>
      <c r="E6" s="11"/>
      <c r="F6" s="11"/>
      <c r="G6" s="11"/>
      <c r="H6" s="11">
        <f>SUM(H4:H5)</f>
        <v>7103.58</v>
      </c>
    </row>
    <row r="7" spans="1:8">
      <c r="A7" s="11"/>
      <c r="B7" s="11"/>
      <c r="C7" s="11"/>
      <c r="D7" s="11"/>
      <c r="E7" s="11"/>
      <c r="F7" s="11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>
      <c r="A11" s="11"/>
      <c r="B11" s="11"/>
      <c r="C11" s="11"/>
      <c r="D11" s="11"/>
      <c r="E11" s="11"/>
      <c r="F11" s="11"/>
      <c r="G11" s="11"/>
      <c r="H11" s="11"/>
    </row>
  </sheetData>
  <mergeCells count="3">
    <mergeCell ref="A1:H1"/>
    <mergeCell ref="A2:D2"/>
    <mergeCell ref="G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Yozo_Office9.0.5727.102ZH.HE25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1、汇泽药业</vt:lpstr>
      <vt:lpstr>2、安健成益药业</vt:lpstr>
      <vt:lpstr>3、上置供热</vt:lpstr>
      <vt:lpstr>4、维尔利生物科技</vt:lpstr>
      <vt:lpstr>5、平安医养</vt:lpstr>
      <vt:lpstr>6.农信生物科技</vt:lpstr>
      <vt:lpstr>7.汇德旭盛医药</vt:lpstr>
      <vt:lpstr>8.兴柏生物工程</vt:lpstr>
      <vt:lpstr>9.金鱼漆业分厂</vt:lpstr>
      <vt:lpstr>10.中科新能源</vt:lpstr>
      <vt:lpstr>11.鑫农孵化基地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Administrator</cp:lastModifiedBy>
  <cp:revision>28</cp:revision>
  <dcterms:created xsi:type="dcterms:W3CDTF">2020-05-08T06:04:00Z</dcterms:created>
  <dcterms:modified xsi:type="dcterms:W3CDTF">2026-08-24T02:57:05Z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430CA4C0034447759597F66C75E636B9_12</vt:lpwstr>
  </property>
  <property fmtid="{D5CDD505-2E9C-101B-9397-08002B2CF9AE}" pid="4" name="CalculationRule">
    <vt:i4>0</vt:i4>
  </property>
</Properties>
</file>