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<sst xmlns="http://schemas.openxmlformats.org/spreadsheetml/2006/main" count="52">
  <si>
    <t>2025年申请创业意识培训补贴人员花名册</t>
  </si>
  <si>
    <t>序号</t>
  </si>
  <si>
    <t>培训单位名称</t>
  </si>
  <si>
    <t>姓名</t>
  </si>
  <si>
    <t>性别</t>
  </si>
  <si>
    <t>身份证号</t>
  </si>
  <si>
    <t>培训合格证号</t>
  </si>
  <si>
    <t>培训工种</t>
  </si>
  <si>
    <t>培训课时</t>
  </si>
  <si>
    <t xml:space="preserve">补贴标准 </t>
  </si>
  <si>
    <t>期次</t>
  </si>
  <si>
    <t xml:space="preserve">赵县晟远职业培训学校 </t>
  </si>
  <si>
    <t>杜晓建</t>
  </si>
  <si>
    <t>女</t>
  </si>
  <si>
    <t>创业意识（GYB）培训</t>
  </si>
  <si>
    <t>高军彦</t>
  </si>
  <si>
    <t>胡玉玲</t>
  </si>
  <si>
    <t>李蒙</t>
  </si>
  <si>
    <t>李彦欣</t>
  </si>
  <si>
    <t>刘东芳</t>
  </si>
  <si>
    <t>刘占波</t>
  </si>
  <si>
    <t>男</t>
  </si>
  <si>
    <t>徐胜彩</t>
  </si>
  <si>
    <t>岳佩</t>
  </si>
  <si>
    <t>张力军</t>
  </si>
  <si>
    <t>赵存彩</t>
  </si>
  <si>
    <t>赵建云</t>
  </si>
  <si>
    <t>赵晓玉</t>
  </si>
  <si>
    <t>黄芹伟</t>
  </si>
  <si>
    <t>新乐市博通职业培训学校</t>
  </si>
  <si>
    <t>曹俊霞</t>
  </si>
  <si>
    <t>邸伟然</t>
  </si>
  <si>
    <t>耿翠肖</t>
  </si>
  <si>
    <t>李翠芳</t>
  </si>
  <si>
    <t>韩辉英</t>
  </si>
  <si>
    <t>李学良</t>
  </si>
  <si>
    <t>李君英</t>
  </si>
  <si>
    <t>刘翠敏</t>
  </si>
  <si>
    <t>马青霞</t>
  </si>
  <si>
    <t>潘志彩</t>
  </si>
  <si>
    <t>秦翠芳</t>
  </si>
  <si>
    <t>史风彩</t>
  </si>
  <si>
    <t>孙东霞</t>
  </si>
  <si>
    <t>孙进娜</t>
  </si>
  <si>
    <t>吴俊辉</t>
  </si>
  <si>
    <t>吴岭灰</t>
  </si>
  <si>
    <t>张云霞</t>
  </si>
  <si>
    <t>张永霞</t>
  </si>
  <si>
    <t>赵碧澜</t>
  </si>
  <si>
    <t>赵然</t>
  </si>
  <si>
    <t>赵国霞</t>
  </si>
  <si>
    <t>朱翠娟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</si>
</sst>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0" fillId="3" borderId="3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15" borderId="8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2" fillId="2" borderId="0" xfId="50" applyNumberFormat="1" applyFont="1" applyFill="1" applyAlignment="1">
      <alignment horizontal="center" vertical="center"/>
    </xf>
    <xf numFmtId="0" fontId="2" fillId="2" borderId="0" xfId="50" applyNumberFormat="1" applyFont="1" applyFill="1" applyAlignment="1">
      <alignment horizontal="center" vertical="center" wrapText="1"/>
    </xf>
    <xf numFmtId="0" fontId="3" fillId="2" borderId="1" xfId="5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5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50"/>
  <sheetViews>
    <sheetView tabSelected="1" workbookViewId="0">
      <selection activeCell="G48" sqref="G48"/>
    </sheetView>
  </sheetViews>
  <sheetFormatPr defaultColWidth="9" defaultRowHeight="30" customHeight="1"/>
  <cols>
    <col min="1" max="1" width="5.625" style="1" customWidth="1"/>
    <col min="2" max="2" width="21" style="1" customWidth="1"/>
    <col min="3" max="3" width="8.375" style="1" customWidth="1"/>
    <col min="4" max="4" width="5.5" style="1" customWidth="1"/>
    <col min="5" max="5" width="22.875" style="1" customWidth="1"/>
    <col min="6" max="6" width="23" style="3" customWidth="1"/>
    <col min="7" max="7" width="17.875" style="1" customWidth="1"/>
    <col min="8" max="8" width="10" style="1" customWidth="1"/>
    <col min="9" max="9" width="10.875" style="1" customWidth="1"/>
    <col min="10" max="10" width="8.875" style="1" customWidth="1"/>
    <col min="11" max="16384" width="9" style="1"/>
  </cols>
  <sheetData>
    <row r="1" s="1" customFormat="1" ht="38" customHeight="1" spans="1:12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2"/>
      <c r="L1" s="2"/>
    </row>
    <row r="2" s="1" customFormat="1" customHeight="1" spans="1:11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2"/>
    </row>
    <row r="3" s="2" customFormat="1" customHeight="1" spans="1:10">
      <c r="A3" s="8">
        <v>1</v>
      </c>
      <c r="B3" s="9" t="s">
        <v>11</v>
      </c>
      <c r="C3" s="10" t="s">
        <v>12</v>
      </c>
      <c r="D3" s="10" t="s">
        <v>13</v>
      </c>
      <c r="E3" s="10" t="str">
        <f ca="1">REPLACE(E:E,7,8,"********")</f>
        <v>130133********242X</v>
      </c>
      <c r="F3" s="11" t="str">
        <f ca="1">REPLACE(F:F,16,5,"*****")</f>
        <v>130133202508GYB*****</v>
      </c>
      <c r="G3" s="8" t="s">
        <v>14</v>
      </c>
      <c r="H3" s="8">
        <v>24</v>
      </c>
      <c r="I3" s="8">
        <v>230</v>
      </c>
      <c r="J3" s="8">
        <v>2501</v>
      </c>
    </row>
    <row r="4" s="2" customFormat="1" customHeight="1" spans="1:10">
      <c r="A4" s="8">
        <v>2</v>
      </c>
      <c r="B4" s="9" t="s">
        <v>11</v>
      </c>
      <c r="C4" s="10" t="s">
        <v>15</v>
      </c>
      <c r="D4" s="10" t="s">
        <v>13</v>
      </c>
      <c r="E4" s="10" t="str">
        <f ca="1" t="shared" ref="E4:E38" si="0">REPLACE(E:E,7,8,"********")</f>
        <v>130133********2425</v>
      </c>
      <c r="F4" s="11" t="str">
        <f ca="1" t="shared" ref="F4:F38" si="1">REPLACE(F:F,16,5,"*****")</f>
        <v>130133202508GYB*****</v>
      </c>
      <c r="G4" s="8" t="s">
        <v>14</v>
      </c>
      <c r="H4" s="8">
        <v>24</v>
      </c>
      <c r="I4" s="8">
        <v>230</v>
      </c>
      <c r="J4" s="8">
        <v>2501</v>
      </c>
    </row>
    <row r="5" s="2" customFormat="1" customHeight="1" spans="1:10">
      <c r="A5" s="8">
        <v>3</v>
      </c>
      <c r="B5" s="9" t="s">
        <v>11</v>
      </c>
      <c r="C5" s="10" t="s">
        <v>16</v>
      </c>
      <c r="D5" s="10" t="s">
        <v>13</v>
      </c>
      <c r="E5" s="10" t="str">
        <f ca="1" t="shared" si="0"/>
        <v>132326********1505</v>
      </c>
      <c r="F5" s="11" t="str">
        <f ca="1" t="shared" si="1"/>
        <v>130133202508GYB*****</v>
      </c>
      <c r="G5" s="8" t="s">
        <v>14</v>
      </c>
      <c r="H5" s="8">
        <v>24</v>
      </c>
      <c r="I5" s="8">
        <v>230</v>
      </c>
      <c r="J5" s="8">
        <v>2501</v>
      </c>
    </row>
    <row r="6" s="2" customFormat="1" customHeight="1" spans="1:10">
      <c r="A6" s="8">
        <v>4</v>
      </c>
      <c r="B6" s="9" t="s">
        <v>11</v>
      </c>
      <c r="C6" s="10" t="s">
        <v>17</v>
      </c>
      <c r="D6" s="10" t="s">
        <v>13</v>
      </c>
      <c r="E6" s="10" t="str">
        <f ca="1" t="shared" si="0"/>
        <v>130133********216X</v>
      </c>
      <c r="F6" s="11" t="str">
        <f ca="1" t="shared" si="1"/>
        <v>130133202508GYB*****</v>
      </c>
      <c r="G6" s="8" t="s">
        <v>14</v>
      </c>
      <c r="H6" s="8">
        <v>24</v>
      </c>
      <c r="I6" s="8">
        <v>230</v>
      </c>
      <c r="J6" s="8">
        <v>2501</v>
      </c>
    </row>
    <row r="7" s="2" customFormat="1" customHeight="1" spans="1:10">
      <c r="A7" s="8">
        <v>5</v>
      </c>
      <c r="B7" s="9" t="s">
        <v>11</v>
      </c>
      <c r="C7" s="10" t="s">
        <v>18</v>
      </c>
      <c r="D7" s="10" t="s">
        <v>13</v>
      </c>
      <c r="E7" s="10" t="str">
        <f ca="1" t="shared" si="0"/>
        <v>132326********1327</v>
      </c>
      <c r="F7" s="11" t="str">
        <f ca="1" t="shared" si="1"/>
        <v>130133202508GYB*****</v>
      </c>
      <c r="G7" s="8" t="s">
        <v>14</v>
      </c>
      <c r="H7" s="8">
        <v>24</v>
      </c>
      <c r="I7" s="8">
        <v>230</v>
      </c>
      <c r="J7" s="8">
        <v>2501</v>
      </c>
    </row>
    <row r="8" s="2" customFormat="1" customHeight="1" spans="1:10">
      <c r="A8" s="8">
        <v>6</v>
      </c>
      <c r="B8" s="9" t="s">
        <v>11</v>
      </c>
      <c r="C8" s="10" t="s">
        <v>19</v>
      </c>
      <c r="D8" s="10" t="s">
        <v>13</v>
      </c>
      <c r="E8" s="10" t="str">
        <f ca="1" t="shared" si="0"/>
        <v>132326********1669</v>
      </c>
      <c r="F8" s="11" t="str">
        <f ca="1" t="shared" si="1"/>
        <v>130133202508GYB*****</v>
      </c>
      <c r="G8" s="8" t="s">
        <v>14</v>
      </c>
      <c r="H8" s="8">
        <v>24</v>
      </c>
      <c r="I8" s="8">
        <v>230</v>
      </c>
      <c r="J8" s="8">
        <v>2501</v>
      </c>
    </row>
    <row r="9" s="2" customFormat="1" customHeight="1" spans="1:10">
      <c r="A9" s="8">
        <v>7</v>
      </c>
      <c r="B9" s="9" t="s">
        <v>11</v>
      </c>
      <c r="C9" s="10" t="s">
        <v>20</v>
      </c>
      <c r="D9" s="10" t="s">
        <v>21</v>
      </c>
      <c r="E9" s="10" t="str">
        <f ca="1" t="shared" si="0"/>
        <v>130133********007X</v>
      </c>
      <c r="F9" s="11" t="str">
        <f ca="1" t="shared" si="1"/>
        <v>130133202508GYB*****</v>
      </c>
      <c r="G9" s="8" t="s">
        <v>14</v>
      </c>
      <c r="H9" s="8">
        <v>24</v>
      </c>
      <c r="I9" s="8">
        <v>230</v>
      </c>
      <c r="J9" s="8">
        <v>2501</v>
      </c>
    </row>
    <row r="10" s="2" customFormat="1" customHeight="1" spans="1:10">
      <c r="A10" s="8">
        <v>8</v>
      </c>
      <c r="B10" s="9" t="s">
        <v>11</v>
      </c>
      <c r="C10" s="10" t="s">
        <v>22</v>
      </c>
      <c r="D10" s="10" t="s">
        <v>13</v>
      </c>
      <c r="E10" s="10" t="str">
        <f ca="1" t="shared" si="0"/>
        <v>130133********2423</v>
      </c>
      <c r="F10" s="11" t="str">
        <f ca="1" t="shared" si="1"/>
        <v>130133202508GYB*****</v>
      </c>
      <c r="G10" s="8" t="s">
        <v>14</v>
      </c>
      <c r="H10" s="8">
        <v>24</v>
      </c>
      <c r="I10" s="8">
        <v>230</v>
      </c>
      <c r="J10" s="8">
        <v>2501</v>
      </c>
    </row>
    <row r="11" s="2" customFormat="1" customHeight="1" spans="1:10">
      <c r="A11" s="8">
        <v>9</v>
      </c>
      <c r="B11" s="9" t="s">
        <v>11</v>
      </c>
      <c r="C11" s="10" t="s">
        <v>23</v>
      </c>
      <c r="D11" s="10" t="s">
        <v>13</v>
      </c>
      <c r="E11" s="10" t="str">
        <f ca="1" t="shared" si="0"/>
        <v>130133********2447</v>
      </c>
      <c r="F11" s="11" t="str">
        <f ca="1" t="shared" si="1"/>
        <v>130133202508GYB*****</v>
      </c>
      <c r="G11" s="8" t="s">
        <v>14</v>
      </c>
      <c r="H11" s="8">
        <v>24</v>
      </c>
      <c r="I11" s="8">
        <v>230</v>
      </c>
      <c r="J11" s="8">
        <v>2501</v>
      </c>
    </row>
    <row r="12" s="2" customFormat="1" customHeight="1" spans="1:10">
      <c r="A12" s="8">
        <v>10</v>
      </c>
      <c r="B12" s="9" t="s">
        <v>11</v>
      </c>
      <c r="C12" s="10" t="s">
        <v>24</v>
      </c>
      <c r="D12" s="10" t="s">
        <v>13</v>
      </c>
      <c r="E12" s="10" t="str">
        <f ca="1" t="shared" si="0"/>
        <v>132326********0808</v>
      </c>
      <c r="F12" s="11" t="str">
        <f ca="1" t="shared" si="1"/>
        <v>130133202508GYB*****</v>
      </c>
      <c r="G12" s="8" t="s">
        <v>14</v>
      </c>
      <c r="H12" s="8">
        <v>24</v>
      </c>
      <c r="I12" s="8">
        <v>230</v>
      </c>
      <c r="J12" s="8">
        <v>2501</v>
      </c>
    </row>
    <row r="13" s="2" customFormat="1" customHeight="1" spans="1:10">
      <c r="A13" s="8">
        <v>11</v>
      </c>
      <c r="B13" s="9" t="s">
        <v>11</v>
      </c>
      <c r="C13" s="10" t="s">
        <v>25</v>
      </c>
      <c r="D13" s="10" t="s">
        <v>13</v>
      </c>
      <c r="E13" s="10" t="str">
        <f ca="1" t="shared" si="0"/>
        <v>130133********2426</v>
      </c>
      <c r="F13" s="11" t="str">
        <f ca="1" t="shared" si="1"/>
        <v>130133202508GYB*****</v>
      </c>
      <c r="G13" s="8" t="s">
        <v>14</v>
      </c>
      <c r="H13" s="8">
        <v>24</v>
      </c>
      <c r="I13" s="8">
        <v>230</v>
      </c>
      <c r="J13" s="8">
        <v>2501</v>
      </c>
    </row>
    <row r="14" s="2" customFormat="1" customHeight="1" spans="1:10">
      <c r="A14" s="8">
        <v>12</v>
      </c>
      <c r="B14" s="9" t="s">
        <v>11</v>
      </c>
      <c r="C14" s="10" t="s">
        <v>26</v>
      </c>
      <c r="D14" s="10" t="s">
        <v>13</v>
      </c>
      <c r="E14" s="10" t="str">
        <f ca="1" t="shared" si="0"/>
        <v>130133********2463</v>
      </c>
      <c r="F14" s="11" t="str">
        <f ca="1" t="shared" si="1"/>
        <v>130133202508GYB*****</v>
      </c>
      <c r="G14" s="8" t="s">
        <v>14</v>
      </c>
      <c r="H14" s="8">
        <v>24</v>
      </c>
      <c r="I14" s="8">
        <v>230</v>
      </c>
      <c r="J14" s="8">
        <v>2501</v>
      </c>
    </row>
    <row r="15" s="2" customFormat="1" customHeight="1" spans="1:10">
      <c r="A15" s="8">
        <v>13</v>
      </c>
      <c r="B15" s="9" t="s">
        <v>11</v>
      </c>
      <c r="C15" s="10" t="s">
        <v>27</v>
      </c>
      <c r="D15" s="10" t="s">
        <v>13</v>
      </c>
      <c r="E15" s="10" t="str">
        <f ca="1" t="shared" si="0"/>
        <v>130133********2440</v>
      </c>
      <c r="F15" s="11" t="str">
        <f ca="1" t="shared" si="1"/>
        <v>130133202508GYB*****</v>
      </c>
      <c r="G15" s="8" t="s">
        <v>14</v>
      </c>
      <c r="H15" s="8">
        <v>24</v>
      </c>
      <c r="I15" s="8">
        <v>230</v>
      </c>
      <c r="J15" s="8">
        <v>2501</v>
      </c>
    </row>
    <row r="16" s="2" customFormat="1" customHeight="1" spans="1:10">
      <c r="A16" s="8">
        <v>14</v>
      </c>
      <c r="B16" s="9" t="s">
        <v>11</v>
      </c>
      <c r="C16" s="10" t="s">
        <v>28</v>
      </c>
      <c r="D16" s="10" t="s">
        <v>13</v>
      </c>
      <c r="E16" s="10" t="str">
        <f ca="1" t="shared" si="0"/>
        <v>130133********0626</v>
      </c>
      <c r="F16" s="11" t="str">
        <f ca="1" t="shared" si="1"/>
        <v>130133202508GYB*****</v>
      </c>
      <c r="G16" s="8" t="s">
        <v>14</v>
      </c>
      <c r="H16" s="8">
        <v>24</v>
      </c>
      <c r="I16" s="8">
        <v>230</v>
      </c>
      <c r="J16" s="8">
        <v>2501</v>
      </c>
    </row>
    <row r="17" s="2" customFormat="1" customHeight="1" spans="1:10">
      <c r="A17" s="8">
        <v>15</v>
      </c>
      <c r="B17" s="9" t="s">
        <v>29</v>
      </c>
      <c r="C17" s="12" t="s">
        <v>30</v>
      </c>
      <c r="D17" s="12" t="s">
        <v>13</v>
      </c>
      <c r="E17" s="10" t="str">
        <f ca="1" t="shared" si="0"/>
        <v>130133********2127</v>
      </c>
      <c r="F17" s="11" t="str">
        <f ca="1" t="shared" si="1"/>
        <v>130133202509GYB*****</v>
      </c>
      <c r="G17" s="8" t="s">
        <v>14</v>
      </c>
      <c r="H17" s="8">
        <v>24</v>
      </c>
      <c r="I17" s="8">
        <v>230</v>
      </c>
      <c r="J17" s="8">
        <v>2501</v>
      </c>
    </row>
    <row r="18" s="2" customFormat="1" customHeight="1" spans="1:10">
      <c r="A18" s="8">
        <v>16</v>
      </c>
      <c r="B18" s="9" t="s">
        <v>29</v>
      </c>
      <c r="C18" s="12" t="s">
        <v>31</v>
      </c>
      <c r="D18" s="12" t="s">
        <v>13</v>
      </c>
      <c r="E18" s="10" t="str">
        <f ca="1" t="shared" si="0"/>
        <v>130133********1540</v>
      </c>
      <c r="F18" s="11" t="str">
        <f ca="1" t="shared" si="1"/>
        <v>130133202509GYB*****</v>
      </c>
      <c r="G18" s="8" t="s">
        <v>14</v>
      </c>
      <c r="H18" s="8">
        <v>24</v>
      </c>
      <c r="I18" s="8">
        <v>230</v>
      </c>
      <c r="J18" s="8">
        <v>2501</v>
      </c>
    </row>
    <row r="19" s="2" customFormat="1" customHeight="1" spans="1:10">
      <c r="A19" s="8">
        <v>17</v>
      </c>
      <c r="B19" s="9" t="s">
        <v>29</v>
      </c>
      <c r="C19" s="12" t="s">
        <v>32</v>
      </c>
      <c r="D19" s="12" t="s">
        <v>13</v>
      </c>
      <c r="E19" s="10" t="str">
        <f ca="1" t="shared" si="0"/>
        <v>132326********0523</v>
      </c>
      <c r="F19" s="11" t="str">
        <f ca="1" t="shared" si="1"/>
        <v>130133202509GYB*****</v>
      </c>
      <c r="G19" s="8" t="s">
        <v>14</v>
      </c>
      <c r="H19" s="8">
        <v>24</v>
      </c>
      <c r="I19" s="8">
        <v>230</v>
      </c>
      <c r="J19" s="8">
        <v>2501</v>
      </c>
    </row>
    <row r="20" s="2" customFormat="1" customHeight="1" spans="1:10">
      <c r="A20" s="8">
        <v>18</v>
      </c>
      <c r="B20" s="9" t="s">
        <v>29</v>
      </c>
      <c r="C20" s="12" t="s">
        <v>33</v>
      </c>
      <c r="D20" s="12" t="s">
        <v>13</v>
      </c>
      <c r="E20" s="10" t="str">
        <f ca="1" t="shared" si="0"/>
        <v>130133********2283</v>
      </c>
      <c r="F20" s="11" t="str">
        <f ca="1" t="shared" si="1"/>
        <v>130133202509GYB*****</v>
      </c>
      <c r="G20" s="8" t="s">
        <v>14</v>
      </c>
      <c r="H20" s="8">
        <v>24</v>
      </c>
      <c r="I20" s="8">
        <v>230</v>
      </c>
      <c r="J20" s="8">
        <v>2501</v>
      </c>
    </row>
    <row r="21" s="2" customFormat="1" customHeight="1" spans="1:10">
      <c r="A21" s="8">
        <v>19</v>
      </c>
      <c r="B21" s="9" t="s">
        <v>29</v>
      </c>
      <c r="C21" s="12" t="s">
        <v>34</v>
      </c>
      <c r="D21" s="12" t="s">
        <v>13</v>
      </c>
      <c r="E21" s="10" t="str">
        <f ca="1" t="shared" si="0"/>
        <v>130133********2126</v>
      </c>
      <c r="F21" s="11" t="str">
        <f ca="1" t="shared" si="1"/>
        <v>130133202509GYB*****</v>
      </c>
      <c r="G21" s="8" t="s">
        <v>14</v>
      </c>
      <c r="H21" s="8">
        <v>24</v>
      </c>
      <c r="I21" s="8">
        <v>230</v>
      </c>
      <c r="J21" s="8">
        <v>2501</v>
      </c>
    </row>
    <row r="22" s="2" customFormat="1" customHeight="1" spans="1:10">
      <c r="A22" s="8">
        <v>20</v>
      </c>
      <c r="B22" s="9" t="s">
        <v>29</v>
      </c>
      <c r="C22" s="12" t="s">
        <v>35</v>
      </c>
      <c r="D22" s="12" t="s">
        <v>21</v>
      </c>
      <c r="E22" s="10" t="str">
        <f ca="1" t="shared" si="0"/>
        <v>132326********1417</v>
      </c>
      <c r="F22" s="11" t="str">
        <f ca="1" t="shared" si="1"/>
        <v>130133202509GYB*****</v>
      </c>
      <c r="G22" s="8" t="s">
        <v>14</v>
      </c>
      <c r="H22" s="8">
        <v>24</v>
      </c>
      <c r="I22" s="8">
        <v>230</v>
      </c>
      <c r="J22" s="8">
        <v>2501</v>
      </c>
    </row>
    <row r="23" s="2" customFormat="1" customHeight="1" spans="1:10">
      <c r="A23" s="8">
        <v>21</v>
      </c>
      <c r="B23" s="9" t="s">
        <v>29</v>
      </c>
      <c r="C23" s="12" t="s">
        <v>36</v>
      </c>
      <c r="D23" s="12" t="s">
        <v>13</v>
      </c>
      <c r="E23" s="10" t="str">
        <f ca="1" t="shared" si="0"/>
        <v>130133********0329</v>
      </c>
      <c r="F23" s="11" t="str">
        <f ca="1" t="shared" si="1"/>
        <v>130133202509GYB*****</v>
      </c>
      <c r="G23" s="8" t="s">
        <v>14</v>
      </c>
      <c r="H23" s="8">
        <v>24</v>
      </c>
      <c r="I23" s="8">
        <v>230</v>
      </c>
      <c r="J23" s="8">
        <v>2501</v>
      </c>
    </row>
    <row r="24" s="2" customFormat="1" customHeight="1" spans="1:10">
      <c r="A24" s="8">
        <v>22</v>
      </c>
      <c r="B24" s="9" t="s">
        <v>29</v>
      </c>
      <c r="C24" s="12" t="s">
        <v>37</v>
      </c>
      <c r="D24" s="12" t="s">
        <v>13</v>
      </c>
      <c r="E24" s="10" t="str">
        <f ca="1" t="shared" si="0"/>
        <v>130130********154X</v>
      </c>
      <c r="F24" s="11" t="str">
        <f ca="1" t="shared" si="1"/>
        <v>130133202509GYB*****</v>
      </c>
      <c r="G24" s="8" t="s">
        <v>14</v>
      </c>
      <c r="H24" s="8">
        <v>24</v>
      </c>
      <c r="I24" s="8">
        <v>230</v>
      </c>
      <c r="J24" s="8">
        <v>2501</v>
      </c>
    </row>
    <row r="25" s="2" customFormat="1" customHeight="1" spans="1:10">
      <c r="A25" s="8">
        <v>23</v>
      </c>
      <c r="B25" s="9" t="s">
        <v>29</v>
      </c>
      <c r="C25" s="12" t="s">
        <v>38</v>
      </c>
      <c r="D25" s="12" t="s">
        <v>13</v>
      </c>
      <c r="E25" s="10" t="str">
        <f ca="1" t="shared" si="0"/>
        <v>132326********0348</v>
      </c>
      <c r="F25" s="11" t="str">
        <f ca="1" t="shared" si="1"/>
        <v>130133202509GYB*****</v>
      </c>
      <c r="G25" s="8" t="s">
        <v>14</v>
      </c>
      <c r="H25" s="8">
        <v>24</v>
      </c>
      <c r="I25" s="8">
        <v>230</v>
      </c>
      <c r="J25" s="8">
        <v>2501</v>
      </c>
    </row>
    <row r="26" s="2" customFormat="1" customHeight="1" spans="1:10">
      <c r="A26" s="8">
        <v>24</v>
      </c>
      <c r="B26" s="9" t="s">
        <v>29</v>
      </c>
      <c r="C26" s="12" t="s">
        <v>39</v>
      </c>
      <c r="D26" s="12" t="s">
        <v>13</v>
      </c>
      <c r="E26" s="10" t="str">
        <f ca="1" t="shared" si="0"/>
        <v>132326********1985</v>
      </c>
      <c r="F26" s="11" t="str">
        <f ca="1" t="shared" si="1"/>
        <v>130133202509GYB*****</v>
      </c>
      <c r="G26" s="8" t="s">
        <v>14</v>
      </c>
      <c r="H26" s="8">
        <v>24</v>
      </c>
      <c r="I26" s="8">
        <v>230</v>
      </c>
      <c r="J26" s="8">
        <v>2501</v>
      </c>
    </row>
    <row r="27" s="2" customFormat="1" customHeight="1" spans="1:10">
      <c r="A27" s="8">
        <v>25</v>
      </c>
      <c r="B27" s="9" t="s">
        <v>29</v>
      </c>
      <c r="C27" s="12" t="s">
        <v>40</v>
      </c>
      <c r="D27" s="12" t="s">
        <v>13</v>
      </c>
      <c r="E27" s="10" t="str">
        <f ca="1" t="shared" si="0"/>
        <v>130133********2727</v>
      </c>
      <c r="F27" s="11" t="str">
        <f ca="1" t="shared" si="1"/>
        <v>130133202509GYB*****</v>
      </c>
      <c r="G27" s="8" t="s">
        <v>14</v>
      </c>
      <c r="H27" s="8">
        <v>24</v>
      </c>
      <c r="I27" s="8">
        <v>230</v>
      </c>
      <c r="J27" s="8">
        <v>2501</v>
      </c>
    </row>
    <row r="28" s="2" customFormat="1" customHeight="1" spans="1:10">
      <c r="A28" s="8">
        <v>26</v>
      </c>
      <c r="B28" s="9" t="s">
        <v>29</v>
      </c>
      <c r="C28" s="12" t="s">
        <v>41</v>
      </c>
      <c r="D28" s="12" t="s">
        <v>13</v>
      </c>
      <c r="E28" s="10" t="str">
        <f ca="1" t="shared" si="0"/>
        <v>132326********0346</v>
      </c>
      <c r="F28" s="11" t="str">
        <f ca="1" t="shared" si="1"/>
        <v>130133202509GYB*****</v>
      </c>
      <c r="G28" s="8" t="s">
        <v>14</v>
      </c>
      <c r="H28" s="8">
        <v>24</v>
      </c>
      <c r="I28" s="8">
        <v>230</v>
      </c>
      <c r="J28" s="8">
        <v>2501</v>
      </c>
    </row>
    <row r="29" s="2" customFormat="1" customHeight="1" spans="1:10">
      <c r="A29" s="8">
        <v>27</v>
      </c>
      <c r="B29" s="9" t="s">
        <v>29</v>
      </c>
      <c r="C29" s="12" t="s">
        <v>42</v>
      </c>
      <c r="D29" s="12" t="s">
        <v>13</v>
      </c>
      <c r="E29" s="10" t="str">
        <f ca="1" t="shared" si="0"/>
        <v>132326********0328</v>
      </c>
      <c r="F29" s="11" t="str">
        <f ca="1" t="shared" si="1"/>
        <v>130133202509GYB*****</v>
      </c>
      <c r="G29" s="8" t="s">
        <v>14</v>
      </c>
      <c r="H29" s="8">
        <v>24</v>
      </c>
      <c r="I29" s="8">
        <v>230</v>
      </c>
      <c r="J29" s="8">
        <v>2501</v>
      </c>
    </row>
    <row r="30" s="2" customFormat="1" customHeight="1" spans="1:10">
      <c r="A30" s="8">
        <v>28</v>
      </c>
      <c r="B30" s="9" t="s">
        <v>29</v>
      </c>
      <c r="C30" s="12" t="s">
        <v>43</v>
      </c>
      <c r="D30" s="12" t="s">
        <v>13</v>
      </c>
      <c r="E30" s="10" t="str">
        <f ca="1" t="shared" si="0"/>
        <v>132326********098X</v>
      </c>
      <c r="F30" s="11" t="str">
        <f ca="1" t="shared" si="1"/>
        <v>130133202509GYB*****</v>
      </c>
      <c r="G30" s="8" t="s">
        <v>14</v>
      </c>
      <c r="H30" s="8">
        <v>24</v>
      </c>
      <c r="I30" s="8">
        <v>230</v>
      </c>
      <c r="J30" s="8">
        <v>2501</v>
      </c>
    </row>
    <row r="31" s="2" customFormat="1" customHeight="1" spans="1:10">
      <c r="A31" s="8">
        <v>29</v>
      </c>
      <c r="B31" s="9" t="s">
        <v>29</v>
      </c>
      <c r="C31" s="12" t="s">
        <v>44</v>
      </c>
      <c r="D31" s="12" t="s">
        <v>13</v>
      </c>
      <c r="E31" s="10" t="str">
        <f ca="1" t="shared" si="0"/>
        <v>130133********2426</v>
      </c>
      <c r="F31" s="11" t="str">
        <f ca="1" t="shared" si="1"/>
        <v>130133202509GYB*****</v>
      </c>
      <c r="G31" s="8" t="s">
        <v>14</v>
      </c>
      <c r="H31" s="8">
        <v>24</v>
      </c>
      <c r="I31" s="8">
        <v>230</v>
      </c>
      <c r="J31" s="8">
        <v>2501</v>
      </c>
    </row>
    <row r="32" s="2" customFormat="1" customHeight="1" spans="1:10">
      <c r="A32" s="8">
        <v>30</v>
      </c>
      <c r="B32" s="9" t="s">
        <v>29</v>
      </c>
      <c r="C32" s="12" t="s">
        <v>45</v>
      </c>
      <c r="D32" s="12" t="s">
        <v>13</v>
      </c>
      <c r="E32" s="10" t="str">
        <f ca="1" t="shared" si="0"/>
        <v>130133********2448</v>
      </c>
      <c r="F32" s="11" t="str">
        <f ca="1" t="shared" si="1"/>
        <v>130133202509GYB*****</v>
      </c>
      <c r="G32" s="8" t="s">
        <v>14</v>
      </c>
      <c r="H32" s="8">
        <v>24</v>
      </c>
      <c r="I32" s="8">
        <v>230</v>
      </c>
      <c r="J32" s="8">
        <v>2501</v>
      </c>
    </row>
    <row r="33" s="2" customFormat="1" customHeight="1" spans="1:10">
      <c r="A33" s="8">
        <v>31</v>
      </c>
      <c r="B33" s="9" t="s">
        <v>29</v>
      </c>
      <c r="C33" s="12" t="s">
        <v>46</v>
      </c>
      <c r="D33" s="12" t="s">
        <v>13</v>
      </c>
      <c r="E33" s="10" t="str">
        <f ca="1" t="shared" si="0"/>
        <v>130133********1527</v>
      </c>
      <c r="F33" s="11" t="str">
        <f ca="1" t="shared" si="1"/>
        <v>130133202509GYB*****</v>
      </c>
      <c r="G33" s="8" t="s">
        <v>14</v>
      </c>
      <c r="H33" s="8">
        <v>24</v>
      </c>
      <c r="I33" s="8">
        <v>230</v>
      </c>
      <c r="J33" s="8">
        <v>2501</v>
      </c>
    </row>
    <row r="34" s="2" customFormat="1" customHeight="1" spans="1:10">
      <c r="A34" s="8">
        <v>32</v>
      </c>
      <c r="B34" s="9" t="s">
        <v>29</v>
      </c>
      <c r="C34" s="12" t="s">
        <v>47</v>
      </c>
      <c r="D34" s="12" t="s">
        <v>13</v>
      </c>
      <c r="E34" s="10" t="str">
        <f ca="1" t="shared" si="0"/>
        <v>130133********0361</v>
      </c>
      <c r="F34" s="11" t="str">
        <f ca="1" t="shared" si="1"/>
        <v>130133202509GYB*****</v>
      </c>
      <c r="G34" s="8" t="s">
        <v>14</v>
      </c>
      <c r="H34" s="8">
        <v>24</v>
      </c>
      <c r="I34" s="8">
        <v>230</v>
      </c>
      <c r="J34" s="8">
        <v>2501</v>
      </c>
    </row>
    <row r="35" s="2" customFormat="1" customHeight="1" spans="1:10">
      <c r="A35" s="8">
        <v>33</v>
      </c>
      <c r="B35" s="9" t="s">
        <v>29</v>
      </c>
      <c r="C35" s="12" t="s">
        <v>48</v>
      </c>
      <c r="D35" s="12" t="s">
        <v>13</v>
      </c>
      <c r="E35" s="10" t="str">
        <f ca="1" t="shared" si="0"/>
        <v>130133********3026</v>
      </c>
      <c r="F35" s="11" t="str">
        <f ca="1" t="shared" si="1"/>
        <v>130133202509GYB*****</v>
      </c>
      <c r="G35" s="8" t="s">
        <v>14</v>
      </c>
      <c r="H35" s="8">
        <v>24</v>
      </c>
      <c r="I35" s="8">
        <v>230</v>
      </c>
      <c r="J35" s="8">
        <v>2501</v>
      </c>
    </row>
    <row r="36" s="2" customFormat="1" customHeight="1" spans="1:10">
      <c r="A36" s="8">
        <v>34</v>
      </c>
      <c r="B36" s="9" t="s">
        <v>29</v>
      </c>
      <c r="C36" s="12" t="s">
        <v>49</v>
      </c>
      <c r="D36" s="12" t="s">
        <v>13</v>
      </c>
      <c r="E36" s="10" t="str">
        <f ca="1" t="shared" si="0"/>
        <v>130133********3088</v>
      </c>
      <c r="F36" s="11" t="str">
        <f ca="1" t="shared" si="1"/>
        <v>130133202509GYB*****</v>
      </c>
      <c r="G36" s="8" t="s">
        <v>14</v>
      </c>
      <c r="H36" s="8">
        <v>24</v>
      </c>
      <c r="I36" s="8">
        <v>230</v>
      </c>
      <c r="J36" s="8">
        <v>2501</v>
      </c>
    </row>
    <row r="37" s="2" customFormat="1" customHeight="1" spans="1:10">
      <c r="A37" s="8">
        <v>35</v>
      </c>
      <c r="B37" s="9" t="s">
        <v>29</v>
      </c>
      <c r="C37" s="12" t="s">
        <v>50</v>
      </c>
      <c r="D37" s="11" t="s">
        <v>13</v>
      </c>
      <c r="E37" s="10" t="str">
        <f ca="1" t="shared" si="0"/>
        <v>130102********0044</v>
      </c>
      <c r="F37" s="11" t="str">
        <f ca="1" t="shared" si="1"/>
        <v>130133202509GYB*****</v>
      </c>
      <c r="G37" s="8" t="s">
        <v>14</v>
      </c>
      <c r="H37" s="8">
        <v>24</v>
      </c>
      <c r="I37" s="8">
        <v>230</v>
      </c>
      <c r="J37" s="8">
        <v>2501</v>
      </c>
    </row>
    <row r="38" s="2" customFormat="1" customHeight="1" spans="1:10">
      <c r="A38" s="8">
        <v>36</v>
      </c>
      <c r="B38" s="9" t="s">
        <v>29</v>
      </c>
      <c r="C38" s="12" t="s">
        <v>51</v>
      </c>
      <c r="D38" s="12" t="s">
        <v>13</v>
      </c>
      <c r="E38" s="10" t="str">
        <f ca="1" t="shared" si="0"/>
        <v>130133********242X</v>
      </c>
      <c r="F38" s="11" t="str">
        <f ca="1" t="shared" si="1"/>
        <v>130133202509GYB*****</v>
      </c>
      <c r="G38" s="8" t="s">
        <v>14</v>
      </c>
      <c r="H38" s="8">
        <v>24</v>
      </c>
      <c r="I38" s="8">
        <v>230</v>
      </c>
      <c r="J38" s="8">
        <v>2501</v>
      </c>
    </row>
    <row r="39" s="2" customFormat="1" customHeight="1" spans="6:9">
      <c r="F39" s="13"/>
      <c r="I39" s="2">
        <f>SUM(I3:I38)</f>
        <v>8280</v>
      </c>
    </row>
    <row r="40" s="2" customFormat="1" customHeight="1" spans="6:6">
      <c r="F40" s="13"/>
    </row>
    <row r="41" s="2" customFormat="1" customHeight="1" spans="6:6">
      <c r="F41" s="13"/>
    </row>
    <row r="42" s="2" customFormat="1" customHeight="1" spans="6:6">
      <c r="F42" s="13"/>
    </row>
    <row r="43" s="2" customFormat="1" customHeight="1" spans="6:6">
      <c r="F43" s="13"/>
    </row>
    <row r="44" s="2" customFormat="1" customHeight="1" spans="6:6">
      <c r="F44" s="13"/>
    </row>
    <row r="45" s="2" customFormat="1" customHeight="1" spans="6:6">
      <c r="F45" s="13"/>
    </row>
    <row r="46" s="2" customFormat="1" customHeight="1" spans="6:6">
      <c r="F46" s="13"/>
    </row>
    <row r="47" s="2" customFormat="1" customHeight="1" spans="6:6">
      <c r="F47" s="13"/>
    </row>
    <row r="48" s="2" customFormat="1" customHeight="1" spans="6:6">
      <c r="F48" s="13"/>
    </row>
    <row r="49" s="2" customFormat="1" customHeight="1" spans="6:6">
      <c r="F49" s="13"/>
    </row>
    <row r="50" s="2" customFormat="1" customHeight="1" spans="6:6">
      <c r="F50" s="13"/>
    </row>
  </sheetData>
  <mergeCells count="1">
    <mergeCell ref="A1:J1"/>
  </mergeCells>
  <conditionalFormatting sqref="C38">
    <cfRule type="duplicateValues" dxfId="0" priority="2"/>
  </conditionalFormatting>
  <conditionalFormatting sqref="C17:C37">
    <cfRule type="duplicateValues" dxfId="0" priority="3"/>
  </conditionalFormatting>
  <conditionalFormatting sqref="C17:C38">
    <cfRule type="duplicateValues" dxfId="0" priority="1"/>
  </conditionalFormatting>
  <pageMargins left="0.471527777777778" right="0.15625" top="0.751388888888889" bottom="0.393055555555556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2020-10-29T07:36:00Z</dcterms:created>
  <dcterms:modified xsi:type="dcterms:W3CDTF">2025-12-15T06:28:41Z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  <property fmtid="{D5CDD505-2E9C-101B-9397-08002B2CF9AE}" pid="3" name="ICV">
    <vt:lpwstr>835F2026888148D196923FC14E6EE3CB</vt:lpwstr>
  </property>
</Properties>
</file>